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bre-my.sharepoint.com/personal/bridgette_deese_cbre_com/Documents/Desktop/EA Done/"/>
    </mc:Choice>
  </mc:AlternateContent>
  <xr:revisionPtr revIDLastSave="0" documentId="8_{30647074-4C8E-45D2-A903-0F5ECB074C2E}" xr6:coauthVersionLast="47" xr6:coauthVersionMax="47" xr10:uidLastSave="{00000000-0000-0000-0000-000000000000}"/>
  <bookViews>
    <workbookView xWindow="0" yWindow="600" windowWidth="39210" windowHeight="15600" xr2:uid="{FFC91C1C-0BFF-4416-B536-700351207AF1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5" i="1" l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G3" i="1"/>
  <c r="G2" i="1"/>
</calcChain>
</file>

<file path=xl/sharedStrings.xml><?xml version="1.0" encoding="utf-8"?>
<sst xmlns="http://schemas.openxmlformats.org/spreadsheetml/2006/main" count="7" uniqueCount="7">
  <si>
    <t>Year</t>
  </si>
  <si>
    <t>Quarter</t>
  </si>
  <si>
    <t>Occupied Space</t>
  </si>
  <si>
    <t>Net Absorption</t>
  </si>
  <si>
    <t>OfficeUsingServicesEmployment</t>
  </si>
  <si>
    <t>NAB per employee</t>
  </si>
  <si>
    <t>NAB per employee Annulalized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</si>
</sst>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e"/>
      <family val="2"/>
      <scheme val="minor"/>
    </font>
    <font>
      <sz val="11"/>
      <color theme="1"/>
      <name val="Calibre"/>
      <family val="2"/>
      <scheme val="minor"/>
    </font>
    <font>
      <sz val="11"/>
      <color rgb="FFFF0000"/>
      <name val="Calibre"/>
      <family val="2"/>
      <scheme val="minor"/>
    </font>
    <font>
      <b/>
      <sz val="11"/>
      <color theme="1"/>
      <name val="Calibre"/>
      <family val="2"/>
      <scheme val="minor"/>
    </font>
    <font>
      <sz val="11"/>
      <name val="Calibre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1" applyNumberFormat="1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0" fillId="0" borderId="0" xfId="1" applyNumberFormat="1" applyFont="1" applyAlignment="1">
      <alignment wrapText="1"/>
    </xf>
    <xf numFmtId="0" fontId="0" fillId="0" borderId="1" xfId="0" applyBorder="1" applyAlignment="1">
      <alignment wrapText="1"/>
    </xf>
    <xf numFmtId="43" fontId="0" fillId="0" borderId="0" xfId="1" applyFont="1" applyAlignment="1">
      <alignment wrapText="1"/>
    </xf>
    <xf numFmtId="43" fontId="0" fillId="2" borderId="0" xfId="1" applyFont="1" applyFill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BRE">
      <a:dk1>
        <a:srgbClr val="435254"/>
      </a:dk1>
      <a:lt1>
        <a:sysClr val="window" lastClr="FFFFFF"/>
      </a:lt1>
      <a:dk2>
        <a:srgbClr val="DBD99A"/>
      </a:dk2>
      <a:lt2>
        <a:srgbClr val="80BBAD"/>
      </a:lt2>
      <a:accent1>
        <a:srgbClr val="1F3765"/>
      </a:accent1>
      <a:accent2>
        <a:srgbClr val="3E7CA6"/>
      </a:accent2>
      <a:accent3>
        <a:srgbClr val="CAD1D3"/>
      </a:accent3>
      <a:accent4>
        <a:srgbClr val="96B3B6"/>
      </a:accent4>
      <a:accent5>
        <a:srgbClr val="7F8481"/>
      </a:accent5>
      <a:accent6>
        <a:srgbClr val="003F2D"/>
      </a:accent6>
      <a:hlink>
        <a:srgbClr val="538184"/>
      </a:hlink>
      <a:folHlink>
        <a:srgbClr val="538184"/>
      </a:folHlink>
    </a:clrScheme>
    <a:fontScheme name="CBRE">
      <a:majorFont>
        <a:latin typeface="Calibre"/>
        <a:ea typeface=""/>
        <a:cs typeface=""/>
      </a:majorFont>
      <a:minorFont>
        <a:latin typeface="Calibr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20D8-A99B-4A7E-BB51-90D5D185F97E}">
  <dimension ref="A1:I176"/>
  <sheetViews>
    <sheetView tabSelected="1" workbookViewId="0">
      <selection activeCell="I3" sqref="I3"/>
    </sheetView>
  </sheetViews>
  <sheetFormatPr defaultRowHeight="14.25" x14ac:dyDescent="0.2"/>
  <cols>
    <col min="6" max="6" width="30.875" customWidth="1"/>
    <col min="8" max="8" width="14.625" customWidth="1"/>
  </cols>
  <sheetData>
    <row r="1" spans="1:9" ht="60" x14ac:dyDescent="0.25">
      <c r="A1" s="1"/>
      <c r="B1" s="2" t="s">
        <v>0</v>
      </c>
      <c r="C1" s="2" t="s">
        <v>1</v>
      </c>
      <c r="D1" s="3" t="s">
        <v>2</v>
      </c>
      <c r="E1" s="2" t="s">
        <v>3</v>
      </c>
      <c r="F1" s="4" t="s">
        <v>4</v>
      </c>
      <c r="G1" s="2" t="s">
        <v>5</v>
      </c>
      <c r="H1" s="5" t="s">
        <v>6</v>
      </c>
      <c r="I1" s="1"/>
    </row>
    <row r="2" spans="1:9" x14ac:dyDescent="0.2">
      <c r="A2" s="1">
        <v>1</v>
      </c>
      <c r="B2" s="1">
        <v>1990</v>
      </c>
      <c r="C2" s="1">
        <v>1</v>
      </c>
      <c r="D2" s="6">
        <v>2116134.0334200002</v>
      </c>
      <c r="E2" s="1">
        <v>17278</v>
      </c>
      <c r="F2" s="7">
        <v>13061.299999999997</v>
      </c>
      <c r="G2" s="8">
        <f t="shared" ref="G2:G65" si="0">E2/F2</f>
        <v>1.3228392273357172</v>
      </c>
      <c r="H2" s="9"/>
      <c r="I2" s="8"/>
    </row>
    <row r="3" spans="1:9" x14ac:dyDescent="0.2">
      <c r="A3" s="1">
        <v>2</v>
      </c>
      <c r="B3" s="1">
        <v>1990</v>
      </c>
      <c r="C3" s="1">
        <v>2</v>
      </c>
      <c r="D3" s="6">
        <v>2130749.4178800001</v>
      </c>
      <c r="E3" s="1">
        <v>9851</v>
      </c>
      <c r="F3" s="7">
        <v>13083.800000000003</v>
      </c>
      <c r="G3" s="8">
        <f t="shared" si="0"/>
        <v>0.7529158195631237</v>
      </c>
      <c r="H3" s="9"/>
      <c r="I3" s="8"/>
    </row>
    <row r="4" spans="1:9" x14ac:dyDescent="0.2">
      <c r="A4" s="1">
        <v>3</v>
      </c>
      <c r="B4" s="1">
        <v>1990</v>
      </c>
      <c r="C4" s="1">
        <v>3</v>
      </c>
      <c r="D4" s="6">
        <v>2150917.5061400002</v>
      </c>
      <c r="E4" s="1">
        <v>19627</v>
      </c>
      <c r="F4" s="7">
        <v>13083.6</v>
      </c>
      <c r="G4" s="8">
        <f t="shared" si="0"/>
        <v>1.5001222905010854</v>
      </c>
      <c r="H4" s="9"/>
      <c r="I4" s="8"/>
    </row>
    <row r="5" spans="1:9" x14ac:dyDescent="0.2">
      <c r="A5" s="1">
        <v>4</v>
      </c>
      <c r="B5" s="1">
        <v>1990</v>
      </c>
      <c r="C5" s="1">
        <v>4</v>
      </c>
      <c r="D5" s="6">
        <v>2164001.6664</v>
      </c>
      <c r="E5" s="1">
        <v>12288</v>
      </c>
      <c r="F5" s="7">
        <v>12999.399999999996</v>
      </c>
      <c r="G5" s="8">
        <f t="shared" si="0"/>
        <v>0.94527439727987472</v>
      </c>
      <c r="H5" s="9">
        <f>G5*4</f>
        <v>3.7810975891194989</v>
      </c>
      <c r="I5" s="8"/>
    </row>
    <row r="6" spans="1:9" x14ac:dyDescent="0.2">
      <c r="A6" s="1">
        <v>5</v>
      </c>
      <c r="B6" s="1">
        <v>1991</v>
      </c>
      <c r="C6" s="1">
        <v>1</v>
      </c>
      <c r="D6" s="6">
        <v>2172643.4966599997</v>
      </c>
      <c r="E6" s="1">
        <v>10118</v>
      </c>
      <c r="F6" s="7">
        <v>12930.900000000001</v>
      </c>
      <c r="G6" s="8">
        <f t="shared" si="0"/>
        <v>0.78246680432143156</v>
      </c>
      <c r="H6" s="9">
        <f t="shared" ref="H6:H69" si="1">G6*4</f>
        <v>3.1298672172857263</v>
      </c>
      <c r="I6" s="8"/>
    </row>
    <row r="7" spans="1:9" x14ac:dyDescent="0.2">
      <c r="A7" s="1">
        <v>6</v>
      </c>
      <c r="B7" s="1">
        <v>1991</v>
      </c>
      <c r="C7" s="1">
        <v>2</v>
      </c>
      <c r="D7" s="6">
        <v>2177615.2007399998</v>
      </c>
      <c r="E7" s="1">
        <v>4406</v>
      </c>
      <c r="F7" s="7">
        <v>12845.000000000002</v>
      </c>
      <c r="G7" s="8">
        <f t="shared" si="0"/>
        <v>0.34301284546516148</v>
      </c>
      <c r="H7" s="9">
        <f t="shared" si="1"/>
        <v>1.3720513818606459</v>
      </c>
      <c r="I7" s="8"/>
    </row>
    <row r="8" spans="1:9" x14ac:dyDescent="0.2">
      <c r="A8" s="1">
        <v>7</v>
      </c>
      <c r="B8" s="1">
        <v>1991</v>
      </c>
      <c r="C8" s="1">
        <v>3</v>
      </c>
      <c r="D8" s="6">
        <v>2191820.5515799997</v>
      </c>
      <c r="E8" s="1">
        <v>15317</v>
      </c>
      <c r="F8" s="7">
        <v>12814.200000000003</v>
      </c>
      <c r="G8" s="8">
        <f t="shared" si="0"/>
        <v>1.1953145728956935</v>
      </c>
      <c r="H8" s="9">
        <f t="shared" si="1"/>
        <v>4.7812582915827742</v>
      </c>
      <c r="I8" s="8"/>
    </row>
    <row r="9" spans="1:9" x14ac:dyDescent="0.2">
      <c r="A9" s="1">
        <v>8</v>
      </c>
      <c r="B9" s="1">
        <v>1991</v>
      </c>
      <c r="C9" s="1">
        <v>4</v>
      </c>
      <c r="D9" s="6">
        <v>2201349.2174999998</v>
      </c>
      <c r="E9" s="1">
        <v>9100</v>
      </c>
      <c r="F9" s="7">
        <v>12802.300000000001</v>
      </c>
      <c r="G9" s="8">
        <f t="shared" si="0"/>
        <v>0.71080977636830878</v>
      </c>
      <c r="H9" s="9">
        <f t="shared" si="1"/>
        <v>2.8432391054732351</v>
      </c>
      <c r="I9" s="8"/>
    </row>
    <row r="10" spans="1:9" x14ac:dyDescent="0.2">
      <c r="A10" s="1">
        <v>9</v>
      </c>
      <c r="B10" s="1">
        <v>1992</v>
      </c>
      <c r="C10" s="1">
        <v>1</v>
      </c>
      <c r="D10" s="6">
        <v>2205961.68151</v>
      </c>
      <c r="E10" s="1">
        <v>6061</v>
      </c>
      <c r="F10" s="7">
        <v>12771.199999999997</v>
      </c>
      <c r="G10" s="8">
        <f t="shared" si="0"/>
        <v>0.47458343773490363</v>
      </c>
      <c r="H10" s="9">
        <f t="shared" si="1"/>
        <v>1.8983337509396145</v>
      </c>
      <c r="I10" s="8"/>
    </row>
    <row r="11" spans="1:9" x14ac:dyDescent="0.2">
      <c r="A11" s="1">
        <v>10</v>
      </c>
      <c r="B11" s="1">
        <v>1992</v>
      </c>
      <c r="C11" s="1">
        <v>2</v>
      </c>
      <c r="D11" s="6">
        <v>2215868.9344799998</v>
      </c>
      <c r="E11" s="1">
        <v>8894</v>
      </c>
      <c r="F11" s="7">
        <v>12829.000000000002</v>
      </c>
      <c r="G11" s="8">
        <f t="shared" si="0"/>
        <v>0.69327305323875588</v>
      </c>
      <c r="H11" s="9">
        <f t="shared" si="1"/>
        <v>2.7730922129550235</v>
      </c>
      <c r="I11" s="8"/>
    </row>
    <row r="12" spans="1:9" x14ac:dyDescent="0.2">
      <c r="A12" s="1">
        <v>11</v>
      </c>
      <c r="B12" s="1">
        <v>1992</v>
      </c>
      <c r="C12" s="1">
        <v>3</v>
      </c>
      <c r="D12" s="6">
        <v>2229850.79152</v>
      </c>
      <c r="E12" s="1">
        <v>16517</v>
      </c>
      <c r="F12" s="7">
        <v>12885.200000000003</v>
      </c>
      <c r="G12" s="8">
        <f t="shared" si="0"/>
        <v>1.2818582559836089</v>
      </c>
      <c r="H12" s="9">
        <f t="shared" si="1"/>
        <v>5.1274330239344357</v>
      </c>
      <c r="I12" s="8"/>
    </row>
    <row r="13" spans="1:9" x14ac:dyDescent="0.2">
      <c r="A13" s="1">
        <v>12</v>
      </c>
      <c r="B13" s="1">
        <v>1992</v>
      </c>
      <c r="C13" s="1">
        <v>4</v>
      </c>
      <c r="D13" s="6">
        <v>2242642.9360199999</v>
      </c>
      <c r="E13" s="1">
        <v>14147</v>
      </c>
      <c r="F13" s="7">
        <v>12992.7</v>
      </c>
      <c r="G13" s="8">
        <f t="shared" si="0"/>
        <v>1.0888421960023704</v>
      </c>
      <c r="H13" s="9">
        <f t="shared" si="1"/>
        <v>4.3553687840094817</v>
      </c>
      <c r="I13" s="8"/>
    </row>
    <row r="14" spans="1:9" x14ac:dyDescent="0.2">
      <c r="A14" s="1">
        <v>13</v>
      </c>
      <c r="B14" s="1">
        <v>1993</v>
      </c>
      <c r="C14" s="1">
        <v>1</v>
      </c>
      <c r="D14" s="6">
        <v>2253359.69025</v>
      </c>
      <c r="E14" s="1">
        <v>10252</v>
      </c>
      <c r="F14" s="7">
        <v>13100.599999999999</v>
      </c>
      <c r="G14" s="8">
        <f t="shared" si="0"/>
        <v>0.78255957742393489</v>
      </c>
      <c r="H14" s="9">
        <f t="shared" si="1"/>
        <v>3.1302383096957396</v>
      </c>
      <c r="I14" s="8"/>
    </row>
    <row r="15" spans="1:9" x14ac:dyDescent="0.2">
      <c r="A15" s="1">
        <v>14</v>
      </c>
      <c r="B15" s="1">
        <v>1993</v>
      </c>
      <c r="C15" s="1">
        <v>2</v>
      </c>
      <c r="D15" s="6">
        <v>2264366.2040999997</v>
      </c>
      <c r="E15" s="1">
        <v>12270</v>
      </c>
      <c r="F15" s="7">
        <v>13220.099999999999</v>
      </c>
      <c r="G15" s="8">
        <f t="shared" si="0"/>
        <v>0.92813216238908947</v>
      </c>
      <c r="H15" s="9">
        <f t="shared" si="1"/>
        <v>3.7125286495563579</v>
      </c>
      <c r="I15" s="8"/>
    </row>
    <row r="16" spans="1:9" x14ac:dyDescent="0.2">
      <c r="A16" s="1">
        <v>15</v>
      </c>
      <c r="B16" s="1">
        <v>1993</v>
      </c>
      <c r="C16" s="1">
        <v>3</v>
      </c>
      <c r="D16" s="6">
        <v>2277780.9865299999</v>
      </c>
      <c r="E16" s="1">
        <v>10938</v>
      </c>
      <c r="F16" s="7">
        <v>13344.400000000001</v>
      </c>
      <c r="G16" s="8">
        <f t="shared" si="0"/>
        <v>0.81966967417043846</v>
      </c>
      <c r="H16" s="9">
        <f t="shared" si="1"/>
        <v>3.2786786966817538</v>
      </c>
      <c r="I16" s="8"/>
    </row>
    <row r="17" spans="1:9" x14ac:dyDescent="0.2">
      <c r="A17" s="1">
        <v>16</v>
      </c>
      <c r="B17" s="1">
        <v>1993</v>
      </c>
      <c r="C17" s="1">
        <v>4</v>
      </c>
      <c r="D17" s="6">
        <v>2298506.6376</v>
      </c>
      <c r="E17" s="1">
        <v>21004</v>
      </c>
      <c r="F17" s="7">
        <v>13481.299999999996</v>
      </c>
      <c r="G17" s="8">
        <f t="shared" si="0"/>
        <v>1.5580099842003372</v>
      </c>
      <c r="H17" s="9">
        <f t="shared" si="1"/>
        <v>6.2320399368013488</v>
      </c>
      <c r="I17" s="8"/>
    </row>
    <row r="18" spans="1:9" x14ac:dyDescent="0.2">
      <c r="A18" s="1">
        <v>17</v>
      </c>
      <c r="B18" s="1">
        <v>1994</v>
      </c>
      <c r="C18" s="1">
        <v>1</v>
      </c>
      <c r="D18" s="6">
        <v>2310538.5649999999</v>
      </c>
      <c r="E18" s="1">
        <v>11669</v>
      </c>
      <c r="F18" s="7">
        <v>13640.300000000001</v>
      </c>
      <c r="G18" s="8">
        <f t="shared" si="0"/>
        <v>0.85547971818801627</v>
      </c>
      <c r="H18" s="9">
        <f t="shared" si="1"/>
        <v>3.4219188727520651</v>
      </c>
      <c r="I18" s="8"/>
    </row>
    <row r="19" spans="1:9" x14ac:dyDescent="0.2">
      <c r="A19" s="1">
        <v>18</v>
      </c>
      <c r="B19" s="1">
        <v>1994</v>
      </c>
      <c r="C19" s="1">
        <v>2</v>
      </c>
      <c r="D19" s="6">
        <v>2326216.71612</v>
      </c>
      <c r="E19" s="1">
        <v>14471</v>
      </c>
      <c r="F19" s="7">
        <v>13776.799999999997</v>
      </c>
      <c r="G19" s="8">
        <f t="shared" si="0"/>
        <v>1.0503890598687651</v>
      </c>
      <c r="H19" s="9">
        <f t="shared" si="1"/>
        <v>4.2015562394750603</v>
      </c>
      <c r="I19" s="8"/>
    </row>
    <row r="20" spans="1:9" x14ac:dyDescent="0.2">
      <c r="A20" s="1">
        <v>19</v>
      </c>
      <c r="B20" s="1">
        <v>1994</v>
      </c>
      <c r="C20" s="1">
        <v>3</v>
      </c>
      <c r="D20" s="6">
        <v>2342571.0490000001</v>
      </c>
      <c r="E20" s="1">
        <v>15359</v>
      </c>
      <c r="F20" s="7">
        <v>13890.500000000004</v>
      </c>
      <c r="G20" s="8">
        <f t="shared" si="0"/>
        <v>1.1057197365105644</v>
      </c>
      <c r="H20" s="9">
        <f t="shared" si="1"/>
        <v>4.4228789460422577</v>
      </c>
      <c r="I20" s="8"/>
    </row>
    <row r="21" spans="1:9" x14ac:dyDescent="0.2">
      <c r="A21" s="1">
        <v>20</v>
      </c>
      <c r="B21" s="1">
        <v>1994</v>
      </c>
      <c r="C21" s="1">
        <v>4</v>
      </c>
      <c r="D21" s="6">
        <v>2354080.932</v>
      </c>
      <c r="E21" s="1">
        <v>10469</v>
      </c>
      <c r="F21" s="7">
        <v>13998.499999999998</v>
      </c>
      <c r="G21" s="8">
        <f t="shared" si="0"/>
        <v>0.74786584276886814</v>
      </c>
      <c r="H21" s="9">
        <f t="shared" si="1"/>
        <v>2.9914633710754726</v>
      </c>
      <c r="I21" s="8"/>
    </row>
    <row r="22" spans="1:9" x14ac:dyDescent="0.2">
      <c r="A22" s="1">
        <v>21</v>
      </c>
      <c r="B22" s="1">
        <v>1995</v>
      </c>
      <c r="C22" s="1">
        <v>1</v>
      </c>
      <c r="D22" s="6">
        <v>2365117.4918</v>
      </c>
      <c r="E22" s="1">
        <v>12650</v>
      </c>
      <c r="F22" s="7">
        <v>14136.2</v>
      </c>
      <c r="G22" s="8">
        <f t="shared" si="0"/>
        <v>0.89486566403984091</v>
      </c>
      <c r="H22" s="9">
        <f t="shared" si="1"/>
        <v>3.5794626561593637</v>
      </c>
      <c r="I22" s="8"/>
    </row>
    <row r="23" spans="1:9" x14ac:dyDescent="0.2">
      <c r="A23" s="1">
        <v>22</v>
      </c>
      <c r="B23" s="1">
        <v>1995</v>
      </c>
      <c r="C23" s="1">
        <v>2</v>
      </c>
      <c r="D23" s="6">
        <v>2378812.5332999998</v>
      </c>
      <c r="E23" s="1">
        <v>12835</v>
      </c>
      <c r="F23" s="7">
        <v>14204.7</v>
      </c>
      <c r="G23" s="8">
        <f t="shared" si="0"/>
        <v>0.90357416911304</v>
      </c>
      <c r="H23" s="9">
        <f t="shared" si="1"/>
        <v>3.61429667645216</v>
      </c>
      <c r="I23" s="8"/>
    </row>
    <row r="24" spans="1:9" x14ac:dyDescent="0.2">
      <c r="A24" s="1">
        <v>23</v>
      </c>
      <c r="B24" s="1">
        <v>1995</v>
      </c>
      <c r="C24" s="1">
        <v>3</v>
      </c>
      <c r="D24" s="6">
        <v>2391080.5690200003</v>
      </c>
      <c r="E24" s="1">
        <v>10865</v>
      </c>
      <c r="F24" s="7">
        <v>14328.699999999997</v>
      </c>
      <c r="G24" s="8">
        <f t="shared" si="0"/>
        <v>0.75826837047324613</v>
      </c>
      <c r="H24" s="9">
        <f t="shared" si="1"/>
        <v>3.0330734818929845</v>
      </c>
      <c r="I24" s="8"/>
    </row>
    <row r="25" spans="1:9" x14ac:dyDescent="0.2">
      <c r="A25" s="1">
        <v>24</v>
      </c>
      <c r="B25" s="1">
        <v>1995</v>
      </c>
      <c r="C25" s="1">
        <v>4</v>
      </c>
      <c r="D25" s="6">
        <v>2402663.3842799999</v>
      </c>
      <c r="E25" s="1">
        <v>10984</v>
      </c>
      <c r="F25" s="7">
        <v>14489.199999999999</v>
      </c>
      <c r="G25" s="8">
        <f t="shared" si="0"/>
        <v>0.75808188167738733</v>
      </c>
      <c r="H25" s="9">
        <f t="shared" si="1"/>
        <v>3.0323275267095493</v>
      </c>
      <c r="I25" s="8"/>
    </row>
    <row r="26" spans="1:9" x14ac:dyDescent="0.2">
      <c r="A26" s="1">
        <v>25</v>
      </c>
      <c r="B26" s="1">
        <v>1996</v>
      </c>
      <c r="C26" s="1">
        <v>1</v>
      </c>
      <c r="D26" s="6">
        <v>2411588.2798700002</v>
      </c>
      <c r="E26" s="1">
        <v>5697</v>
      </c>
      <c r="F26" s="7">
        <v>14615.9</v>
      </c>
      <c r="G26" s="8">
        <f t="shared" si="0"/>
        <v>0.38978099193344234</v>
      </c>
      <c r="H26" s="9">
        <f t="shared" si="1"/>
        <v>1.5591239677337694</v>
      </c>
      <c r="I26" s="8"/>
    </row>
    <row r="27" spans="1:9" x14ac:dyDescent="0.2">
      <c r="A27" s="1">
        <v>26</v>
      </c>
      <c r="B27" s="1">
        <v>1996</v>
      </c>
      <c r="C27" s="1">
        <v>2</v>
      </c>
      <c r="D27" s="6">
        <v>2431929.5998200001</v>
      </c>
      <c r="E27" s="1">
        <v>20654</v>
      </c>
      <c r="F27" s="7">
        <v>14788.399999999998</v>
      </c>
      <c r="G27" s="8">
        <f t="shared" si="0"/>
        <v>1.3966352005626033</v>
      </c>
      <c r="H27" s="9">
        <f t="shared" si="1"/>
        <v>5.5865408022504131</v>
      </c>
      <c r="I27" s="8"/>
    </row>
    <row r="28" spans="1:9" x14ac:dyDescent="0.2">
      <c r="A28" s="1">
        <v>27</v>
      </c>
      <c r="B28" s="1">
        <v>1996</v>
      </c>
      <c r="C28" s="1">
        <v>3</v>
      </c>
      <c r="D28" s="6">
        <v>2446302.7708999999</v>
      </c>
      <c r="E28" s="1">
        <v>13180</v>
      </c>
      <c r="F28" s="7">
        <v>14982.099999999999</v>
      </c>
      <c r="G28" s="8">
        <f t="shared" si="0"/>
        <v>0.8797164616442289</v>
      </c>
      <c r="H28" s="9">
        <f t="shared" si="1"/>
        <v>3.5188658465769156</v>
      </c>
      <c r="I28" s="8"/>
    </row>
    <row r="29" spans="1:9" x14ac:dyDescent="0.2">
      <c r="A29" s="1">
        <v>28</v>
      </c>
      <c r="B29" s="1">
        <v>1996</v>
      </c>
      <c r="C29" s="1">
        <v>4</v>
      </c>
      <c r="D29" s="6">
        <v>2466390.8729699999</v>
      </c>
      <c r="E29" s="1">
        <v>22963</v>
      </c>
      <c r="F29" s="7">
        <v>15135.500000000004</v>
      </c>
      <c r="G29" s="8">
        <f t="shared" si="0"/>
        <v>1.5171616398533245</v>
      </c>
      <c r="H29" s="9">
        <f t="shared" si="1"/>
        <v>6.0686465594132981</v>
      </c>
      <c r="I29" s="8"/>
    </row>
    <row r="30" spans="1:9" x14ac:dyDescent="0.2">
      <c r="A30" s="1">
        <v>29</v>
      </c>
      <c r="B30" s="1">
        <v>1997</v>
      </c>
      <c r="C30" s="1">
        <v>1</v>
      </c>
      <c r="D30" s="6">
        <v>2488135.75844</v>
      </c>
      <c r="E30" s="1">
        <v>20199</v>
      </c>
      <c r="F30" s="7">
        <v>15348.899999999996</v>
      </c>
      <c r="G30" s="8">
        <f t="shared" si="0"/>
        <v>1.3159900709497101</v>
      </c>
      <c r="H30" s="9">
        <f t="shared" si="1"/>
        <v>5.2639602837988404</v>
      </c>
      <c r="I30" s="8"/>
    </row>
    <row r="31" spans="1:9" x14ac:dyDescent="0.2">
      <c r="A31" s="1">
        <v>30</v>
      </c>
      <c r="B31" s="1">
        <v>1997</v>
      </c>
      <c r="C31" s="1">
        <v>2</v>
      </c>
      <c r="D31" s="6">
        <v>2506533.4212500001</v>
      </c>
      <c r="E31" s="1">
        <v>18821</v>
      </c>
      <c r="F31" s="7">
        <v>15619.600000000002</v>
      </c>
      <c r="G31" s="8">
        <f t="shared" si="0"/>
        <v>1.2049604343261029</v>
      </c>
      <c r="H31" s="9">
        <f t="shared" si="1"/>
        <v>4.8198417373044116</v>
      </c>
      <c r="I31" s="8"/>
    </row>
    <row r="32" spans="1:9" x14ac:dyDescent="0.2">
      <c r="A32" s="1">
        <v>31</v>
      </c>
      <c r="B32" s="1">
        <v>1997</v>
      </c>
      <c r="C32" s="1">
        <v>3</v>
      </c>
      <c r="D32" s="6">
        <v>2539751.4380000001</v>
      </c>
      <c r="E32" s="1">
        <v>33054</v>
      </c>
      <c r="F32" s="7">
        <v>15839.300000000003</v>
      </c>
      <c r="G32" s="8">
        <f t="shared" si="0"/>
        <v>2.0868346454704434</v>
      </c>
      <c r="H32" s="9">
        <f t="shared" si="1"/>
        <v>8.3473385818817736</v>
      </c>
      <c r="I32" s="8"/>
    </row>
    <row r="33" spans="1:9" x14ac:dyDescent="0.2">
      <c r="A33" s="1">
        <v>32</v>
      </c>
      <c r="B33" s="1">
        <v>1997</v>
      </c>
      <c r="C33" s="1">
        <v>4</v>
      </c>
      <c r="D33" s="6">
        <v>2561560.7187999999</v>
      </c>
      <c r="E33" s="1">
        <v>19867</v>
      </c>
      <c r="F33" s="7">
        <v>16063.900000000007</v>
      </c>
      <c r="G33" s="8">
        <f t="shared" si="0"/>
        <v>1.2367482367295608</v>
      </c>
      <c r="H33" s="9">
        <f t="shared" si="1"/>
        <v>4.9469929469182432</v>
      </c>
      <c r="I33" s="8"/>
    </row>
    <row r="34" spans="1:9" x14ac:dyDescent="0.2">
      <c r="A34" s="1">
        <v>33</v>
      </c>
      <c r="B34" s="1">
        <v>1998</v>
      </c>
      <c r="C34" s="1">
        <v>1</v>
      </c>
      <c r="D34" s="6">
        <v>2585260.9147199998</v>
      </c>
      <c r="E34" s="1">
        <v>24016</v>
      </c>
      <c r="F34" s="7">
        <v>16283.6</v>
      </c>
      <c r="G34" s="8">
        <f t="shared" si="0"/>
        <v>1.4748581394777567</v>
      </c>
      <c r="H34" s="9">
        <f t="shared" si="1"/>
        <v>5.8994325579110267</v>
      </c>
      <c r="I34" s="8"/>
    </row>
    <row r="35" spans="1:9" x14ac:dyDescent="0.2">
      <c r="A35" s="1">
        <v>34</v>
      </c>
      <c r="B35" s="1">
        <v>1998</v>
      </c>
      <c r="C35" s="1">
        <v>2</v>
      </c>
      <c r="D35" s="6">
        <v>2602482.56128</v>
      </c>
      <c r="E35" s="1">
        <v>15615</v>
      </c>
      <c r="F35" s="7">
        <v>16459.5</v>
      </c>
      <c r="G35" s="8">
        <f t="shared" si="0"/>
        <v>0.94869224460038271</v>
      </c>
      <c r="H35" s="9">
        <f t="shared" si="1"/>
        <v>3.7947689784015308</v>
      </c>
      <c r="I35" s="8"/>
    </row>
    <row r="36" spans="1:9" x14ac:dyDescent="0.2">
      <c r="A36" s="1">
        <v>35</v>
      </c>
      <c r="B36" s="1">
        <v>1998</v>
      </c>
      <c r="C36" s="1">
        <v>3</v>
      </c>
      <c r="D36" s="6">
        <v>2626260.0920600002</v>
      </c>
      <c r="E36" s="1">
        <v>22795</v>
      </c>
      <c r="F36" s="7">
        <v>16634.100000000002</v>
      </c>
      <c r="G36" s="8">
        <f t="shared" si="0"/>
        <v>1.3703777180610912</v>
      </c>
      <c r="H36" s="9">
        <f t="shared" si="1"/>
        <v>5.4815108722443648</v>
      </c>
      <c r="I36" s="8"/>
    </row>
    <row r="37" spans="1:9" x14ac:dyDescent="0.2">
      <c r="A37" s="1">
        <v>36</v>
      </c>
      <c r="B37" s="1">
        <v>1998</v>
      </c>
      <c r="C37" s="1">
        <v>4</v>
      </c>
      <c r="D37" s="6">
        <v>2646442.23948</v>
      </c>
      <c r="E37" s="1">
        <v>20032</v>
      </c>
      <c r="F37" s="7">
        <v>16830.900000000001</v>
      </c>
      <c r="G37" s="8">
        <f t="shared" si="0"/>
        <v>1.1901918495148802</v>
      </c>
      <c r="H37" s="9">
        <f t="shared" si="1"/>
        <v>4.7607673980595209</v>
      </c>
      <c r="I37" s="8"/>
    </row>
    <row r="38" spans="1:9" x14ac:dyDescent="0.2">
      <c r="A38" s="1">
        <v>37</v>
      </c>
      <c r="B38" s="1">
        <v>1999</v>
      </c>
      <c r="C38" s="1">
        <v>1</v>
      </c>
      <c r="D38" s="6">
        <v>2650904.9448099998</v>
      </c>
      <c r="E38" s="1">
        <v>3072</v>
      </c>
      <c r="F38" s="7">
        <v>17053.3</v>
      </c>
      <c r="G38" s="8">
        <f t="shared" si="0"/>
        <v>0.18014108706232812</v>
      </c>
      <c r="H38" s="9">
        <f t="shared" si="1"/>
        <v>0.72056434824931248</v>
      </c>
      <c r="I38" s="8"/>
    </row>
    <row r="39" spans="1:9" x14ac:dyDescent="0.2">
      <c r="A39" s="1">
        <v>38</v>
      </c>
      <c r="B39" s="1">
        <v>1999</v>
      </c>
      <c r="C39" s="1">
        <v>2</v>
      </c>
      <c r="D39" s="6">
        <v>2666926.02165</v>
      </c>
      <c r="E39" s="1">
        <v>15902</v>
      </c>
      <c r="F39" s="7">
        <v>17241.2</v>
      </c>
      <c r="G39" s="8">
        <f t="shared" si="0"/>
        <v>0.92232559218615873</v>
      </c>
      <c r="H39" s="9">
        <f t="shared" si="1"/>
        <v>3.6893023687446349</v>
      </c>
      <c r="I39" s="8"/>
    </row>
    <row r="40" spans="1:9" x14ac:dyDescent="0.2">
      <c r="A40" s="1">
        <v>39</v>
      </c>
      <c r="B40" s="1">
        <v>1999</v>
      </c>
      <c r="C40" s="1">
        <v>3</v>
      </c>
      <c r="D40" s="6">
        <v>2691201.7507199999</v>
      </c>
      <c r="E40" s="1">
        <v>23498</v>
      </c>
      <c r="F40" s="7">
        <v>17447.399999999998</v>
      </c>
      <c r="G40" s="8">
        <f t="shared" si="0"/>
        <v>1.346790925868611</v>
      </c>
      <c r="H40" s="9">
        <f t="shared" si="1"/>
        <v>5.3871637034744442</v>
      </c>
      <c r="I40" s="8"/>
    </row>
    <row r="41" spans="1:9" x14ac:dyDescent="0.2">
      <c r="A41" s="1">
        <v>40</v>
      </c>
      <c r="B41" s="1">
        <v>1999</v>
      </c>
      <c r="C41" s="1">
        <v>4</v>
      </c>
      <c r="D41" s="6">
        <v>2721669.7900800002</v>
      </c>
      <c r="E41" s="1">
        <v>29514</v>
      </c>
      <c r="F41" s="7">
        <v>17643.100000000006</v>
      </c>
      <c r="G41" s="8">
        <f t="shared" si="0"/>
        <v>1.6728352727128446</v>
      </c>
      <c r="H41" s="9">
        <f t="shared" si="1"/>
        <v>6.6913410908513784</v>
      </c>
      <c r="I41" s="8"/>
    </row>
    <row r="42" spans="1:9" x14ac:dyDescent="0.2">
      <c r="A42" s="1">
        <v>41</v>
      </c>
      <c r="B42" s="1">
        <v>2000</v>
      </c>
      <c r="C42" s="1">
        <v>1</v>
      </c>
      <c r="D42" s="6">
        <v>2763052.4438999998</v>
      </c>
      <c r="E42" s="1">
        <v>41977</v>
      </c>
      <c r="F42" s="7">
        <v>17818.100000000002</v>
      </c>
      <c r="G42" s="8">
        <f t="shared" si="0"/>
        <v>2.3558628585539418</v>
      </c>
      <c r="H42" s="9">
        <f t="shared" si="1"/>
        <v>9.4234514342157674</v>
      </c>
      <c r="I42" s="8"/>
    </row>
    <row r="43" spans="1:9" x14ac:dyDescent="0.2">
      <c r="A43" s="1">
        <v>42</v>
      </c>
      <c r="B43" s="1">
        <v>2000</v>
      </c>
      <c r="C43" s="1">
        <v>2</v>
      </c>
      <c r="D43" s="6">
        <v>2802533.4259199998</v>
      </c>
      <c r="E43" s="1">
        <v>43171</v>
      </c>
      <c r="F43" s="7">
        <v>17962.599999999999</v>
      </c>
      <c r="G43" s="8">
        <f t="shared" si="0"/>
        <v>2.403382583813034</v>
      </c>
      <c r="H43" s="9">
        <f t="shared" si="1"/>
        <v>9.6135303352521362</v>
      </c>
      <c r="I43" s="8"/>
    </row>
    <row r="44" spans="1:9" x14ac:dyDescent="0.2">
      <c r="A44" s="1">
        <v>43</v>
      </c>
      <c r="B44" s="1">
        <v>2000</v>
      </c>
      <c r="C44" s="1">
        <v>3</v>
      </c>
      <c r="D44" s="6">
        <v>2826025.4316599998</v>
      </c>
      <c r="E44" s="1">
        <v>22972</v>
      </c>
      <c r="F44" s="7">
        <v>18087.400000000001</v>
      </c>
      <c r="G44" s="8">
        <f t="shared" si="0"/>
        <v>1.270055397680153</v>
      </c>
      <c r="H44" s="9">
        <f t="shared" si="1"/>
        <v>5.0802215907206119</v>
      </c>
      <c r="I44" s="8"/>
    </row>
    <row r="45" spans="1:9" x14ac:dyDescent="0.2">
      <c r="A45" s="1">
        <v>44</v>
      </c>
      <c r="B45" s="1">
        <v>2000</v>
      </c>
      <c r="C45" s="1">
        <v>4</v>
      </c>
      <c r="D45" s="6">
        <v>2841488.03052</v>
      </c>
      <c r="E45" s="1">
        <v>16472</v>
      </c>
      <c r="F45" s="7">
        <v>18211.400000000005</v>
      </c>
      <c r="G45" s="8">
        <f t="shared" si="0"/>
        <v>0.90448839737746656</v>
      </c>
      <c r="H45" s="9">
        <f t="shared" si="1"/>
        <v>3.6179535895098662</v>
      </c>
      <c r="I45" s="8"/>
    </row>
    <row r="46" spans="1:9" x14ac:dyDescent="0.2">
      <c r="A46" s="1">
        <v>45</v>
      </c>
      <c r="B46" s="1">
        <v>2001</v>
      </c>
      <c r="C46" s="1">
        <v>1</v>
      </c>
      <c r="D46" s="6">
        <v>2825774.98104</v>
      </c>
      <c r="E46" s="1">
        <v>-17468</v>
      </c>
      <c r="F46" s="7">
        <v>18272.299999999996</v>
      </c>
      <c r="G46" s="8">
        <f t="shared" si="0"/>
        <v>-0.95598255282586231</v>
      </c>
      <c r="H46" s="9">
        <f t="shared" si="1"/>
        <v>-3.8239302113034492</v>
      </c>
      <c r="I46" s="8"/>
    </row>
    <row r="47" spans="1:9" x14ac:dyDescent="0.2">
      <c r="A47" s="1">
        <v>46</v>
      </c>
      <c r="B47" s="1">
        <v>2001</v>
      </c>
      <c r="C47" s="1">
        <v>2</v>
      </c>
      <c r="D47" s="6">
        <v>2804823.909</v>
      </c>
      <c r="E47" s="1">
        <v>-19748</v>
      </c>
      <c r="F47" s="7">
        <v>18079.299999999996</v>
      </c>
      <c r="G47" s="8">
        <f t="shared" si="0"/>
        <v>-1.0922989275027244</v>
      </c>
      <c r="H47" s="9">
        <f t="shared" si="1"/>
        <v>-4.3691957100108976</v>
      </c>
      <c r="I47" s="8"/>
    </row>
    <row r="48" spans="1:9" x14ac:dyDescent="0.2">
      <c r="A48" s="1">
        <v>47</v>
      </c>
      <c r="B48" s="1">
        <v>2001</v>
      </c>
      <c r="C48" s="1">
        <v>3</v>
      </c>
      <c r="D48" s="6">
        <v>2764890.8918399997</v>
      </c>
      <c r="E48" s="1">
        <v>-42505</v>
      </c>
      <c r="F48" s="7">
        <v>17880.8</v>
      </c>
      <c r="G48" s="8">
        <f t="shared" si="0"/>
        <v>-2.3771307771464363</v>
      </c>
      <c r="H48" s="9">
        <f t="shared" si="1"/>
        <v>-9.5085231085857451</v>
      </c>
      <c r="I48" s="8"/>
    </row>
    <row r="49" spans="1:9" x14ac:dyDescent="0.2">
      <c r="A49" s="1">
        <v>48</v>
      </c>
      <c r="B49" s="1">
        <v>2001</v>
      </c>
      <c r="C49" s="1">
        <v>4</v>
      </c>
      <c r="D49" s="6">
        <v>2748055.6972100004</v>
      </c>
      <c r="E49" s="1">
        <v>-18559</v>
      </c>
      <c r="F49" s="7">
        <v>17626.199999999993</v>
      </c>
      <c r="G49" s="8">
        <f t="shared" si="0"/>
        <v>-1.052921219548173</v>
      </c>
      <c r="H49" s="9">
        <f t="shared" si="1"/>
        <v>-4.2116848781926919</v>
      </c>
      <c r="I49" s="8"/>
    </row>
    <row r="50" spans="1:9" x14ac:dyDescent="0.2">
      <c r="A50" s="1">
        <v>49</v>
      </c>
      <c r="B50" s="1">
        <v>2002</v>
      </c>
      <c r="C50" s="1">
        <v>1</v>
      </c>
      <c r="D50" s="6">
        <v>2733952.33611</v>
      </c>
      <c r="E50" s="1">
        <v>-15165</v>
      </c>
      <c r="F50" s="7">
        <v>17461.000000000004</v>
      </c>
      <c r="G50" s="8">
        <f t="shared" si="0"/>
        <v>-0.86850695836435465</v>
      </c>
      <c r="H50" s="9">
        <f t="shared" si="1"/>
        <v>-3.4740278334574186</v>
      </c>
      <c r="I50" s="8"/>
    </row>
    <row r="51" spans="1:9" x14ac:dyDescent="0.2">
      <c r="A51" s="1">
        <v>50</v>
      </c>
      <c r="B51" s="1">
        <v>2002</v>
      </c>
      <c r="C51" s="1">
        <v>2</v>
      </c>
      <c r="D51" s="6">
        <v>2739967.5663199998</v>
      </c>
      <c r="E51" s="1">
        <v>5239</v>
      </c>
      <c r="F51" s="7">
        <v>17370.2</v>
      </c>
      <c r="G51" s="8">
        <f t="shared" si="0"/>
        <v>0.30160850191707633</v>
      </c>
      <c r="H51" s="9">
        <f t="shared" si="1"/>
        <v>1.2064340076683053</v>
      </c>
      <c r="I51" s="8"/>
    </row>
    <row r="52" spans="1:9" x14ac:dyDescent="0.2">
      <c r="A52" s="1">
        <v>51</v>
      </c>
      <c r="B52" s="1">
        <v>2002</v>
      </c>
      <c r="C52" s="1">
        <v>3</v>
      </c>
      <c r="D52" s="6">
        <v>2736234.98544</v>
      </c>
      <c r="E52" s="1">
        <v>-3348</v>
      </c>
      <c r="F52" s="7">
        <v>17266.199999999997</v>
      </c>
      <c r="G52" s="8">
        <f t="shared" si="0"/>
        <v>-0.19390485457135911</v>
      </c>
      <c r="H52" s="9">
        <f t="shared" si="1"/>
        <v>-0.77561941828543646</v>
      </c>
      <c r="I52" s="8"/>
    </row>
    <row r="53" spans="1:9" x14ac:dyDescent="0.2">
      <c r="A53" s="1">
        <v>52</v>
      </c>
      <c r="B53" s="1">
        <v>2002</v>
      </c>
      <c r="C53" s="1">
        <v>4</v>
      </c>
      <c r="D53" s="6">
        <v>2735957.51</v>
      </c>
      <c r="E53" s="1">
        <v>-1744</v>
      </c>
      <c r="F53" s="7">
        <v>17248</v>
      </c>
      <c r="G53" s="8">
        <f t="shared" si="0"/>
        <v>-0.10111317254174397</v>
      </c>
      <c r="H53" s="9">
        <f t="shared" si="1"/>
        <v>-0.40445269016697588</v>
      </c>
      <c r="I53" s="8"/>
    </row>
    <row r="54" spans="1:9" x14ac:dyDescent="0.2">
      <c r="A54" s="1">
        <v>53</v>
      </c>
      <c r="B54" s="1">
        <v>2003</v>
      </c>
      <c r="C54" s="1">
        <v>1</v>
      </c>
      <c r="D54" s="6">
        <v>2731367.6512199999</v>
      </c>
      <c r="E54" s="1">
        <v>-4611</v>
      </c>
      <c r="F54" s="7">
        <v>17244.8</v>
      </c>
      <c r="G54" s="8">
        <f t="shared" si="0"/>
        <v>-0.2673849508257562</v>
      </c>
      <c r="H54" s="9">
        <f t="shared" si="1"/>
        <v>-1.0695398033030248</v>
      </c>
      <c r="I54" s="8"/>
    </row>
    <row r="55" spans="1:9" x14ac:dyDescent="0.2">
      <c r="A55" s="1">
        <v>54</v>
      </c>
      <c r="B55" s="1">
        <v>2003</v>
      </c>
      <c r="C55" s="1">
        <v>2</v>
      </c>
      <c r="D55" s="6">
        <v>2738657.74725</v>
      </c>
      <c r="E55" s="1">
        <v>7705</v>
      </c>
      <c r="F55" s="7">
        <v>17236.2</v>
      </c>
      <c r="G55" s="8">
        <f t="shared" si="0"/>
        <v>0.44702428609554307</v>
      </c>
      <c r="H55" s="9">
        <f t="shared" si="1"/>
        <v>1.7880971443821723</v>
      </c>
      <c r="I55" s="8"/>
    </row>
    <row r="56" spans="1:9" x14ac:dyDescent="0.2">
      <c r="A56" s="1">
        <v>55</v>
      </c>
      <c r="B56" s="1">
        <v>2003</v>
      </c>
      <c r="C56" s="1">
        <v>3</v>
      </c>
      <c r="D56" s="6">
        <v>2749957.0084799998</v>
      </c>
      <c r="E56" s="1">
        <v>12467</v>
      </c>
      <c r="F56" s="7">
        <v>17273.999999999996</v>
      </c>
      <c r="G56" s="8">
        <f t="shared" si="0"/>
        <v>0.72172050480490924</v>
      </c>
      <c r="H56" s="9">
        <f t="shared" si="1"/>
        <v>2.8868820192196369</v>
      </c>
      <c r="I56" s="8"/>
    </row>
    <row r="57" spans="1:9" x14ac:dyDescent="0.2">
      <c r="A57" s="1">
        <v>56</v>
      </c>
      <c r="B57" s="1">
        <v>2003</v>
      </c>
      <c r="C57" s="1">
        <v>4</v>
      </c>
      <c r="D57" s="6">
        <v>2764763.38864</v>
      </c>
      <c r="E57" s="1">
        <v>14840</v>
      </c>
      <c r="F57" s="7">
        <v>17288.099999999999</v>
      </c>
      <c r="G57" s="8">
        <f t="shared" si="0"/>
        <v>0.85839392414435367</v>
      </c>
      <c r="H57" s="9">
        <f t="shared" si="1"/>
        <v>3.4335756965774147</v>
      </c>
      <c r="I57" s="8"/>
    </row>
    <row r="58" spans="1:9" x14ac:dyDescent="0.2">
      <c r="A58" s="1">
        <v>57</v>
      </c>
      <c r="B58" s="1">
        <v>2004</v>
      </c>
      <c r="C58" s="1">
        <v>1</v>
      </c>
      <c r="D58" s="6">
        <v>2774810.0197999999</v>
      </c>
      <c r="E58" s="1">
        <v>10481</v>
      </c>
      <c r="F58" s="7">
        <v>17324.400000000001</v>
      </c>
      <c r="G58" s="8">
        <f t="shared" si="0"/>
        <v>0.60498487682113089</v>
      </c>
      <c r="H58" s="9">
        <f t="shared" si="1"/>
        <v>2.4199395072845236</v>
      </c>
      <c r="I58" s="8"/>
    </row>
    <row r="59" spans="1:9" x14ac:dyDescent="0.2">
      <c r="A59" s="1">
        <v>58</v>
      </c>
      <c r="B59" s="1">
        <v>2004</v>
      </c>
      <c r="C59" s="1">
        <v>2</v>
      </c>
      <c r="D59" s="6">
        <v>2793277.3293600003</v>
      </c>
      <c r="E59" s="1">
        <v>19548</v>
      </c>
      <c r="F59" s="7">
        <v>17466.699999999997</v>
      </c>
      <c r="G59" s="8">
        <f t="shared" si="0"/>
        <v>1.1191581695454782</v>
      </c>
      <c r="H59" s="9">
        <f t="shared" si="1"/>
        <v>4.4766326781819128</v>
      </c>
      <c r="I59" s="8"/>
    </row>
    <row r="60" spans="1:9" x14ac:dyDescent="0.2">
      <c r="A60" s="1">
        <v>59</v>
      </c>
      <c r="B60" s="1">
        <v>2004</v>
      </c>
      <c r="C60" s="1">
        <v>3</v>
      </c>
      <c r="D60" s="6">
        <v>2811734.4728399999</v>
      </c>
      <c r="E60" s="1">
        <v>18465</v>
      </c>
      <c r="F60" s="7">
        <v>17505.300000000007</v>
      </c>
      <c r="G60" s="8">
        <f t="shared" si="0"/>
        <v>1.0548233963428215</v>
      </c>
      <c r="H60" s="9">
        <f t="shared" si="1"/>
        <v>4.2192935853712861</v>
      </c>
      <c r="I60" s="8"/>
    </row>
    <row r="61" spans="1:9" x14ac:dyDescent="0.2">
      <c r="A61" s="1">
        <v>60</v>
      </c>
      <c r="B61" s="1">
        <v>2004</v>
      </c>
      <c r="C61" s="1">
        <v>4</v>
      </c>
      <c r="D61" s="6">
        <v>2835134.5536000002</v>
      </c>
      <c r="E61" s="1">
        <v>23536</v>
      </c>
      <c r="F61" s="7">
        <v>17596.100000000002</v>
      </c>
      <c r="G61" s="8">
        <f t="shared" si="0"/>
        <v>1.3375691204300952</v>
      </c>
      <c r="H61" s="9">
        <f t="shared" si="1"/>
        <v>5.3502764817203809</v>
      </c>
      <c r="I61" s="8"/>
    </row>
    <row r="62" spans="1:9" x14ac:dyDescent="0.2">
      <c r="A62" s="1">
        <v>61</v>
      </c>
      <c r="B62" s="1">
        <v>2005</v>
      </c>
      <c r="C62" s="1">
        <v>1</v>
      </c>
      <c r="D62" s="6">
        <v>2858200.62892</v>
      </c>
      <c r="E62" s="1">
        <v>22939</v>
      </c>
      <c r="F62" s="7">
        <v>17670.599999999999</v>
      </c>
      <c r="G62" s="8">
        <f t="shared" si="0"/>
        <v>1.2981449413149526</v>
      </c>
      <c r="H62" s="9">
        <f t="shared" si="1"/>
        <v>5.1925797652598105</v>
      </c>
      <c r="I62" s="8"/>
    </row>
    <row r="63" spans="1:9" x14ac:dyDescent="0.2">
      <c r="A63" s="1">
        <v>62</v>
      </c>
      <c r="B63" s="1">
        <v>2005</v>
      </c>
      <c r="C63" s="1">
        <v>2</v>
      </c>
      <c r="D63" s="6">
        <v>2883665.7627599998</v>
      </c>
      <c r="E63" s="1">
        <v>25742</v>
      </c>
      <c r="F63" s="7">
        <v>17789.400000000001</v>
      </c>
      <c r="G63" s="8">
        <f t="shared" si="0"/>
        <v>1.4470414966215834</v>
      </c>
      <c r="H63" s="9">
        <f t="shared" si="1"/>
        <v>5.7881659864863337</v>
      </c>
      <c r="I63" s="8"/>
    </row>
    <row r="64" spans="1:9" x14ac:dyDescent="0.2">
      <c r="A64" s="1">
        <v>63</v>
      </c>
      <c r="B64" s="1">
        <v>2005</v>
      </c>
      <c r="C64" s="1">
        <v>3</v>
      </c>
      <c r="D64" s="6">
        <v>2903512.2745600003</v>
      </c>
      <c r="E64" s="1">
        <v>20210</v>
      </c>
      <c r="F64" s="7">
        <v>17951.400000000001</v>
      </c>
      <c r="G64" s="8">
        <f t="shared" si="0"/>
        <v>1.1258174849872433</v>
      </c>
      <c r="H64" s="9">
        <f t="shared" si="1"/>
        <v>4.5032699399489733</v>
      </c>
      <c r="I64" s="8"/>
    </row>
    <row r="65" spans="1:9" x14ac:dyDescent="0.2">
      <c r="A65" s="1">
        <v>64</v>
      </c>
      <c r="B65" s="1">
        <v>2005</v>
      </c>
      <c r="C65" s="1">
        <v>4</v>
      </c>
      <c r="D65" s="6">
        <v>2924885.0981200002</v>
      </c>
      <c r="E65" s="1">
        <v>22731</v>
      </c>
      <c r="F65" s="7">
        <v>18092.399999999994</v>
      </c>
      <c r="G65" s="8">
        <f t="shared" si="0"/>
        <v>1.2563838960005309</v>
      </c>
      <c r="H65" s="9">
        <f t="shared" si="1"/>
        <v>5.0255355840021236</v>
      </c>
      <c r="I65" s="8"/>
    </row>
    <row r="66" spans="1:9" x14ac:dyDescent="0.2">
      <c r="A66" s="1">
        <v>65</v>
      </c>
      <c r="B66" s="1">
        <v>2006</v>
      </c>
      <c r="C66" s="1">
        <v>1</v>
      </c>
      <c r="D66" s="6">
        <v>2945314.4185500001</v>
      </c>
      <c r="E66" s="1">
        <v>19841</v>
      </c>
      <c r="F66" s="7">
        <v>18227.999999999996</v>
      </c>
      <c r="G66" s="8">
        <f t="shared" ref="G66:G129" si="2">E66/F66</f>
        <v>1.088490234803599</v>
      </c>
      <c r="H66" s="9">
        <f t="shared" si="1"/>
        <v>4.3539609392143959</v>
      </c>
      <c r="I66" s="8"/>
    </row>
    <row r="67" spans="1:9" x14ac:dyDescent="0.2">
      <c r="A67" s="1">
        <v>66</v>
      </c>
      <c r="B67" s="1">
        <v>2006</v>
      </c>
      <c r="C67" s="1">
        <v>2</v>
      </c>
      <c r="D67" s="6">
        <v>2970032.128</v>
      </c>
      <c r="E67" s="1">
        <v>23988</v>
      </c>
      <c r="F67" s="7">
        <v>18354.600000000002</v>
      </c>
      <c r="G67" s="8">
        <f t="shared" si="2"/>
        <v>1.3069203360465496</v>
      </c>
      <c r="H67" s="9">
        <f t="shared" si="1"/>
        <v>5.2276813441861982</v>
      </c>
      <c r="I67" s="1"/>
    </row>
    <row r="68" spans="1:9" x14ac:dyDescent="0.2">
      <c r="A68" s="1">
        <v>67</v>
      </c>
      <c r="B68" s="1">
        <v>2006</v>
      </c>
      <c r="C68" s="1">
        <v>3</v>
      </c>
      <c r="D68" s="6">
        <v>2991043.5806400003</v>
      </c>
      <c r="E68" s="1">
        <v>21120</v>
      </c>
      <c r="F68" s="7">
        <v>18449.900000000005</v>
      </c>
      <c r="G68" s="8">
        <f t="shared" si="2"/>
        <v>1.1447216516078675</v>
      </c>
      <c r="H68" s="9">
        <f t="shared" si="1"/>
        <v>4.5788866064314702</v>
      </c>
      <c r="I68" s="1"/>
    </row>
    <row r="69" spans="1:9" x14ac:dyDescent="0.2">
      <c r="A69" s="1">
        <v>68</v>
      </c>
      <c r="B69" s="1">
        <v>2006</v>
      </c>
      <c r="C69" s="1">
        <v>4</v>
      </c>
      <c r="D69" s="6">
        <v>3012464.2550500003</v>
      </c>
      <c r="E69" s="1">
        <v>21716</v>
      </c>
      <c r="F69" s="7">
        <v>18500.000000000004</v>
      </c>
      <c r="G69" s="8">
        <f t="shared" si="2"/>
        <v>1.1738378378378376</v>
      </c>
      <c r="H69" s="9">
        <f t="shared" si="1"/>
        <v>4.6953513513513503</v>
      </c>
      <c r="I69" s="1"/>
    </row>
    <row r="70" spans="1:9" x14ac:dyDescent="0.2">
      <c r="A70" s="1">
        <v>69</v>
      </c>
      <c r="B70" s="1">
        <v>2007</v>
      </c>
      <c r="C70" s="1">
        <v>1</v>
      </c>
      <c r="D70" s="6">
        <v>3021184.1951600001</v>
      </c>
      <c r="E70" s="1">
        <v>8122</v>
      </c>
      <c r="F70" s="7">
        <v>18592.900000000001</v>
      </c>
      <c r="G70" s="8">
        <f t="shared" si="2"/>
        <v>0.43683341490568978</v>
      </c>
      <c r="H70" s="9">
        <f t="shared" ref="H70:H133" si="3">G70*4</f>
        <v>1.7473336596227591</v>
      </c>
      <c r="I70" s="1"/>
    </row>
    <row r="71" spans="1:9" x14ac:dyDescent="0.2">
      <c r="A71" s="1">
        <v>70</v>
      </c>
      <c r="B71" s="1">
        <v>2007</v>
      </c>
      <c r="C71" s="1">
        <v>2</v>
      </c>
      <c r="D71" s="6">
        <v>3044081.9141099998</v>
      </c>
      <c r="E71" s="1">
        <v>23017</v>
      </c>
      <c r="F71" s="7">
        <v>18624.400000000001</v>
      </c>
      <c r="G71" s="8">
        <f t="shared" si="2"/>
        <v>1.2358518932153517</v>
      </c>
      <c r="H71" s="9">
        <f t="shared" si="3"/>
        <v>4.9434075728614069</v>
      </c>
      <c r="I71" s="1"/>
    </row>
    <row r="72" spans="1:9" x14ac:dyDescent="0.2">
      <c r="A72" s="1">
        <v>71</v>
      </c>
      <c r="B72" s="1">
        <v>2007</v>
      </c>
      <c r="C72" s="1">
        <v>3</v>
      </c>
      <c r="D72" s="6">
        <v>3057175.0841600001</v>
      </c>
      <c r="E72" s="1">
        <v>12088</v>
      </c>
      <c r="F72" s="7">
        <v>18633.700000000004</v>
      </c>
      <c r="G72" s="8">
        <f t="shared" si="2"/>
        <v>0.64871710932342996</v>
      </c>
      <c r="H72" s="9">
        <f t="shared" si="3"/>
        <v>2.5948684372937199</v>
      </c>
      <c r="I72" s="1"/>
    </row>
    <row r="73" spans="1:9" x14ac:dyDescent="0.2">
      <c r="A73" s="1">
        <v>72</v>
      </c>
      <c r="B73" s="1">
        <v>2007</v>
      </c>
      <c r="C73" s="1">
        <v>4</v>
      </c>
      <c r="D73" s="6">
        <v>3068863.9479</v>
      </c>
      <c r="E73" s="1">
        <v>10668</v>
      </c>
      <c r="F73" s="7">
        <v>18630.2</v>
      </c>
      <c r="G73" s="8">
        <f t="shared" si="2"/>
        <v>0.57261865143691426</v>
      </c>
      <c r="H73" s="9">
        <f t="shared" si="3"/>
        <v>2.290474605747657</v>
      </c>
      <c r="I73" s="1"/>
    </row>
    <row r="74" spans="1:9" x14ac:dyDescent="0.2">
      <c r="A74" s="1">
        <v>73</v>
      </c>
      <c r="B74" s="1">
        <v>2008</v>
      </c>
      <c r="C74" s="1">
        <v>1</v>
      </c>
      <c r="D74" s="6">
        <v>3076477.0122400001</v>
      </c>
      <c r="E74" s="1">
        <v>8574</v>
      </c>
      <c r="F74" s="7">
        <v>18585.8</v>
      </c>
      <c r="G74" s="8">
        <f t="shared" si="2"/>
        <v>0.46131993242152614</v>
      </c>
      <c r="H74" s="9">
        <f t="shared" si="3"/>
        <v>1.8452797296861045</v>
      </c>
      <c r="I74" s="1"/>
    </row>
    <row r="75" spans="1:9" x14ac:dyDescent="0.2">
      <c r="A75" s="1">
        <v>74</v>
      </c>
      <c r="B75" s="1">
        <v>2008</v>
      </c>
      <c r="C75" s="1">
        <v>2</v>
      </c>
      <c r="D75" s="6">
        <v>3080087.9755800003</v>
      </c>
      <c r="E75" s="1">
        <v>3566</v>
      </c>
      <c r="F75" s="7">
        <v>18480.699999999997</v>
      </c>
      <c r="G75" s="8">
        <f t="shared" si="2"/>
        <v>0.1929580589479836</v>
      </c>
      <c r="H75" s="9">
        <f t="shared" si="3"/>
        <v>0.77183223579193438</v>
      </c>
      <c r="I75" s="1"/>
    </row>
    <row r="76" spans="1:9" x14ac:dyDescent="0.2">
      <c r="A76" s="1">
        <v>75</v>
      </c>
      <c r="B76" s="1">
        <v>2008</v>
      </c>
      <c r="C76" s="1">
        <v>3</v>
      </c>
      <c r="D76" s="6">
        <v>3084976.5561300004</v>
      </c>
      <c r="E76" s="1">
        <v>5126</v>
      </c>
      <c r="F76" s="7">
        <v>18310.100000000002</v>
      </c>
      <c r="G76" s="8">
        <f t="shared" si="2"/>
        <v>0.27995477905636779</v>
      </c>
      <c r="H76" s="9">
        <f t="shared" si="3"/>
        <v>1.1198191162254711</v>
      </c>
      <c r="I76" s="1"/>
    </row>
    <row r="77" spans="1:9" x14ac:dyDescent="0.2">
      <c r="A77" s="1">
        <v>76</v>
      </c>
      <c r="B77" s="1">
        <v>2008</v>
      </c>
      <c r="C77" s="1">
        <v>4</v>
      </c>
      <c r="D77" s="6">
        <v>3082186.4625599999</v>
      </c>
      <c r="E77" s="1">
        <v>-2995</v>
      </c>
      <c r="F77" s="7">
        <v>18000.399999999994</v>
      </c>
      <c r="G77" s="8">
        <f t="shared" si="2"/>
        <v>-0.16638519144019026</v>
      </c>
      <c r="H77" s="9">
        <f t="shared" si="3"/>
        <v>-0.66554076576076104</v>
      </c>
      <c r="I77" s="1"/>
    </row>
    <row r="78" spans="1:9" x14ac:dyDescent="0.2">
      <c r="A78" s="1">
        <v>77</v>
      </c>
      <c r="B78" s="1">
        <v>2009</v>
      </c>
      <c r="C78" s="1">
        <v>1</v>
      </c>
      <c r="D78" s="6">
        <v>3066412.2313000001</v>
      </c>
      <c r="E78" s="1">
        <v>-16813</v>
      </c>
      <c r="F78" s="7">
        <v>17573</v>
      </c>
      <c r="G78" s="8">
        <f t="shared" si="2"/>
        <v>-0.95675183520172991</v>
      </c>
      <c r="H78" s="9">
        <f t="shared" si="3"/>
        <v>-3.8270073408069196</v>
      </c>
      <c r="I78" s="1"/>
    </row>
    <row r="79" spans="1:9" x14ac:dyDescent="0.2">
      <c r="A79" s="1">
        <v>78</v>
      </c>
      <c r="B79" s="1">
        <v>2009</v>
      </c>
      <c r="C79" s="1">
        <v>2</v>
      </c>
      <c r="D79" s="6">
        <v>3045644.22016</v>
      </c>
      <c r="E79" s="1">
        <v>-20175</v>
      </c>
      <c r="F79" s="7">
        <v>17206.099999999999</v>
      </c>
      <c r="G79" s="8">
        <f t="shared" si="2"/>
        <v>-1.1725492703169227</v>
      </c>
      <c r="H79" s="9">
        <f t="shared" si="3"/>
        <v>-4.6901970812676907</v>
      </c>
      <c r="I79" s="1"/>
    </row>
    <row r="80" spans="1:9" x14ac:dyDescent="0.2">
      <c r="A80" s="1">
        <v>79</v>
      </c>
      <c r="B80" s="1">
        <v>2009</v>
      </c>
      <c r="C80" s="1">
        <v>3</v>
      </c>
      <c r="D80" s="6">
        <v>3039353.8128</v>
      </c>
      <c r="E80" s="1">
        <v>-6835</v>
      </c>
      <c r="F80" s="7">
        <v>17043.599999999999</v>
      </c>
      <c r="G80" s="8">
        <f t="shared" si="2"/>
        <v>-0.40103029876317214</v>
      </c>
      <c r="H80" s="9">
        <f t="shared" si="3"/>
        <v>-1.6041211950526886</v>
      </c>
      <c r="I80" s="1"/>
    </row>
    <row r="81" spans="1:9" x14ac:dyDescent="0.2">
      <c r="A81" s="1">
        <v>80</v>
      </c>
      <c r="B81" s="1">
        <v>2009</v>
      </c>
      <c r="C81" s="1">
        <v>4</v>
      </c>
      <c r="D81" s="6">
        <v>3040674.9384399997</v>
      </c>
      <c r="E81" s="1">
        <v>2449</v>
      </c>
      <c r="F81" s="7">
        <v>17027.5</v>
      </c>
      <c r="G81" s="8">
        <f t="shared" si="2"/>
        <v>0.14382616355894876</v>
      </c>
      <c r="H81" s="9">
        <f t="shared" si="3"/>
        <v>0.57530465423579502</v>
      </c>
      <c r="I81" s="1"/>
    </row>
    <row r="82" spans="1:9" x14ac:dyDescent="0.2">
      <c r="A82" s="1">
        <v>81</v>
      </c>
      <c r="B82" s="1">
        <v>2010</v>
      </c>
      <c r="C82" s="1">
        <v>1</v>
      </c>
      <c r="D82" s="6">
        <v>3040073.03895</v>
      </c>
      <c r="E82" s="1">
        <v>-1414</v>
      </c>
      <c r="F82" s="7">
        <v>17018.5</v>
      </c>
      <c r="G82" s="8">
        <f t="shared" si="2"/>
        <v>-8.3086053412462904E-2</v>
      </c>
      <c r="H82" s="9">
        <f t="shared" si="3"/>
        <v>-0.33234421364985162</v>
      </c>
      <c r="I82" s="1"/>
    </row>
    <row r="83" spans="1:9" x14ac:dyDescent="0.2">
      <c r="A83" s="1">
        <v>82</v>
      </c>
      <c r="B83" s="1">
        <v>2010</v>
      </c>
      <c r="C83" s="1">
        <v>2</v>
      </c>
      <c r="D83" s="6">
        <v>3044611.0227100002</v>
      </c>
      <c r="E83" s="1">
        <v>4592</v>
      </c>
      <c r="F83" s="7">
        <v>17060.600000000002</v>
      </c>
      <c r="G83" s="8">
        <f t="shared" si="2"/>
        <v>0.26915817732084446</v>
      </c>
      <c r="H83" s="9">
        <f t="shared" si="3"/>
        <v>1.0766327092833778</v>
      </c>
      <c r="I83" s="1"/>
    </row>
    <row r="84" spans="1:9" x14ac:dyDescent="0.2">
      <c r="A84" s="1">
        <v>83</v>
      </c>
      <c r="B84" s="1">
        <v>2010</v>
      </c>
      <c r="C84" s="1">
        <v>3</v>
      </c>
      <c r="D84" s="6">
        <v>3052984.7670399998</v>
      </c>
      <c r="E84" s="1">
        <v>8888</v>
      </c>
      <c r="F84" s="7">
        <v>17096.3</v>
      </c>
      <c r="G84" s="8">
        <f t="shared" si="2"/>
        <v>0.5198785702169475</v>
      </c>
      <c r="H84" s="9">
        <f t="shared" si="3"/>
        <v>2.07951428086779</v>
      </c>
      <c r="I84" s="1"/>
    </row>
    <row r="85" spans="1:9" x14ac:dyDescent="0.2">
      <c r="A85" s="1">
        <v>84</v>
      </c>
      <c r="B85" s="1">
        <v>2010</v>
      </c>
      <c r="C85" s="1">
        <v>4</v>
      </c>
      <c r="D85" s="6">
        <v>3065011.6606800002</v>
      </c>
      <c r="E85" s="1">
        <v>12097</v>
      </c>
      <c r="F85" s="7">
        <v>17217.3</v>
      </c>
      <c r="G85" s="8">
        <f t="shared" si="2"/>
        <v>0.70260726130113316</v>
      </c>
      <c r="H85" s="9">
        <f t="shared" si="3"/>
        <v>2.8104290452045326</v>
      </c>
      <c r="I85" s="1"/>
    </row>
    <row r="86" spans="1:9" x14ac:dyDescent="0.2">
      <c r="A86" s="1">
        <v>85</v>
      </c>
      <c r="B86" s="1">
        <v>2011</v>
      </c>
      <c r="C86" s="1">
        <v>1</v>
      </c>
      <c r="D86" s="6">
        <v>3069763.4216800001</v>
      </c>
      <c r="E86" s="1">
        <v>4736</v>
      </c>
      <c r="F86" s="7">
        <v>17335.500000000007</v>
      </c>
      <c r="G86" s="8">
        <f t="shared" si="2"/>
        <v>0.27319661965331243</v>
      </c>
      <c r="H86" s="9">
        <f t="shared" si="3"/>
        <v>1.0927864786132497</v>
      </c>
      <c r="I86" s="1"/>
    </row>
    <row r="87" spans="1:9" x14ac:dyDescent="0.2">
      <c r="A87" s="1">
        <v>86</v>
      </c>
      <c r="B87" s="1">
        <v>2011</v>
      </c>
      <c r="C87" s="1">
        <v>2</v>
      </c>
      <c r="D87" s="6">
        <v>3078754.1195</v>
      </c>
      <c r="E87" s="1">
        <v>9867</v>
      </c>
      <c r="F87" s="7">
        <v>17455.900000000001</v>
      </c>
      <c r="G87" s="8">
        <f t="shared" si="2"/>
        <v>0.56525300901127984</v>
      </c>
      <c r="H87" s="9">
        <f t="shared" si="3"/>
        <v>2.2610120360451194</v>
      </c>
      <c r="I87" s="1"/>
    </row>
    <row r="88" spans="1:9" x14ac:dyDescent="0.2">
      <c r="A88" s="1">
        <v>87</v>
      </c>
      <c r="B88" s="1">
        <v>2011</v>
      </c>
      <c r="C88" s="1">
        <v>3</v>
      </c>
      <c r="D88" s="6">
        <v>3082424.7348799999</v>
      </c>
      <c r="E88" s="1">
        <v>3946</v>
      </c>
      <c r="F88" s="7">
        <v>17532.700000000008</v>
      </c>
      <c r="G88" s="8">
        <f t="shared" si="2"/>
        <v>0.22506516395078899</v>
      </c>
      <c r="H88" s="9">
        <f t="shared" si="3"/>
        <v>0.90026065580315595</v>
      </c>
      <c r="I88" s="1"/>
    </row>
    <row r="89" spans="1:9" x14ac:dyDescent="0.2">
      <c r="A89" s="1">
        <v>88</v>
      </c>
      <c r="B89" s="1">
        <v>2011</v>
      </c>
      <c r="C89" s="1">
        <v>4</v>
      </c>
      <c r="D89" s="6">
        <v>3090438.8822100004</v>
      </c>
      <c r="E89" s="1">
        <v>8867</v>
      </c>
      <c r="F89" s="7">
        <v>17670.7</v>
      </c>
      <c r="G89" s="8">
        <f t="shared" si="2"/>
        <v>0.50179110052233356</v>
      </c>
      <c r="H89" s="9">
        <f t="shared" si="3"/>
        <v>2.0071644020893342</v>
      </c>
      <c r="I89" s="1"/>
    </row>
    <row r="90" spans="1:9" x14ac:dyDescent="0.2">
      <c r="A90" s="1">
        <v>89</v>
      </c>
      <c r="B90" s="1">
        <v>2012</v>
      </c>
      <c r="C90" s="1">
        <v>1</v>
      </c>
      <c r="D90" s="6">
        <v>3091034.2174</v>
      </c>
      <c r="E90" s="1">
        <v>-776</v>
      </c>
      <c r="F90" s="7">
        <v>17824.499999999996</v>
      </c>
      <c r="G90" s="8">
        <f t="shared" si="2"/>
        <v>-4.3535583045807742E-2</v>
      </c>
      <c r="H90" s="9">
        <f t="shared" si="3"/>
        <v>-0.17414233218323097</v>
      </c>
      <c r="I90" s="1"/>
    </row>
    <row r="91" spans="1:9" x14ac:dyDescent="0.2">
      <c r="A91" s="1">
        <v>90</v>
      </c>
      <c r="B91" s="1">
        <v>2012</v>
      </c>
      <c r="C91" s="1">
        <v>2</v>
      </c>
      <c r="D91" s="6">
        <v>3104154.5990400002</v>
      </c>
      <c r="E91" s="1">
        <v>13264</v>
      </c>
      <c r="F91" s="7">
        <v>17974.600000000002</v>
      </c>
      <c r="G91" s="8">
        <f t="shared" si="2"/>
        <v>0.73793019037975804</v>
      </c>
      <c r="H91" s="9">
        <f t="shared" si="3"/>
        <v>2.9517207615190322</v>
      </c>
      <c r="I91" s="1"/>
    </row>
    <row r="92" spans="1:9" x14ac:dyDescent="0.2">
      <c r="A92" s="1">
        <v>91</v>
      </c>
      <c r="B92" s="1">
        <v>2012</v>
      </c>
      <c r="C92" s="1">
        <v>3</v>
      </c>
      <c r="D92" s="6">
        <v>3112590.1260000002</v>
      </c>
      <c r="E92" s="1">
        <v>8535</v>
      </c>
      <c r="F92" s="7">
        <v>18068.500000000004</v>
      </c>
      <c r="G92" s="8">
        <f t="shared" si="2"/>
        <v>0.47236904004206204</v>
      </c>
      <c r="H92" s="9">
        <f t="shared" si="3"/>
        <v>1.8894761601682482</v>
      </c>
      <c r="I92" s="1"/>
    </row>
    <row r="93" spans="1:9" x14ac:dyDescent="0.2">
      <c r="A93" s="1">
        <v>92</v>
      </c>
      <c r="B93" s="1">
        <v>2012</v>
      </c>
      <c r="C93" s="1">
        <v>4</v>
      </c>
      <c r="D93" s="6">
        <v>3122111.5780000002</v>
      </c>
      <c r="E93" s="1">
        <v>9539</v>
      </c>
      <c r="F93" s="7">
        <v>18197.900000000005</v>
      </c>
      <c r="G93" s="8">
        <f t="shared" si="2"/>
        <v>0.5241813615856773</v>
      </c>
      <c r="H93" s="9">
        <f t="shared" si="3"/>
        <v>2.0967254463427092</v>
      </c>
      <c r="I93" s="1"/>
    </row>
    <row r="94" spans="1:9" x14ac:dyDescent="0.2">
      <c r="A94" s="1">
        <v>93</v>
      </c>
      <c r="B94" s="1">
        <v>2013</v>
      </c>
      <c r="C94" s="1">
        <v>1</v>
      </c>
      <c r="D94" s="6">
        <v>3126540.8717999998</v>
      </c>
      <c r="E94" s="1">
        <v>4134</v>
      </c>
      <c r="F94" s="7">
        <v>18340.399999999998</v>
      </c>
      <c r="G94" s="8">
        <f t="shared" si="2"/>
        <v>0.22540402608449109</v>
      </c>
      <c r="H94" s="9">
        <f t="shared" si="3"/>
        <v>0.90161610433796435</v>
      </c>
      <c r="I94" s="1"/>
    </row>
    <row r="95" spans="1:9" x14ac:dyDescent="0.2">
      <c r="A95" s="1">
        <v>94</v>
      </c>
      <c r="B95" s="1">
        <v>2013</v>
      </c>
      <c r="C95" s="1">
        <v>2</v>
      </c>
      <c r="D95" s="6">
        <v>3137843.2926800004</v>
      </c>
      <c r="E95" s="1">
        <v>11458</v>
      </c>
      <c r="F95" s="7">
        <v>18496.700000000004</v>
      </c>
      <c r="G95" s="8">
        <f t="shared" si="2"/>
        <v>0.6194618499516128</v>
      </c>
      <c r="H95" s="9">
        <f t="shared" si="3"/>
        <v>2.4778473998064512</v>
      </c>
      <c r="I95" s="1"/>
    </row>
    <row r="96" spans="1:9" x14ac:dyDescent="0.2">
      <c r="A96" s="1">
        <v>95</v>
      </c>
      <c r="B96" s="1">
        <v>2013</v>
      </c>
      <c r="C96" s="1">
        <v>3</v>
      </c>
      <c r="D96" s="6">
        <v>3146879.7392500001</v>
      </c>
      <c r="E96" s="1">
        <v>9136</v>
      </c>
      <c r="F96" s="7">
        <v>18610.099999999999</v>
      </c>
      <c r="G96" s="8">
        <f t="shared" si="2"/>
        <v>0.49091622291121489</v>
      </c>
      <c r="H96" s="9">
        <f t="shared" si="3"/>
        <v>1.9636648916448596</v>
      </c>
      <c r="I96" s="1"/>
    </row>
    <row r="97" spans="1:9" x14ac:dyDescent="0.2">
      <c r="A97" s="1">
        <v>96</v>
      </c>
      <c r="B97" s="1">
        <v>2013</v>
      </c>
      <c r="C97" s="1">
        <v>4</v>
      </c>
      <c r="D97" s="6">
        <v>3161278.3906800002</v>
      </c>
      <c r="E97" s="1">
        <v>14272</v>
      </c>
      <c r="F97" s="7">
        <v>18715.800000000003</v>
      </c>
      <c r="G97" s="8">
        <f t="shared" si="2"/>
        <v>0.76256425052629317</v>
      </c>
      <c r="H97" s="9">
        <f t="shared" si="3"/>
        <v>3.0502570021051727</v>
      </c>
      <c r="I97" s="1"/>
    </row>
    <row r="98" spans="1:9" x14ac:dyDescent="0.2">
      <c r="A98" s="1">
        <v>97</v>
      </c>
      <c r="B98" s="1">
        <v>2014</v>
      </c>
      <c r="C98" s="1">
        <v>1</v>
      </c>
      <c r="D98" s="6">
        <v>3169418.1217399999</v>
      </c>
      <c r="E98" s="1">
        <v>8257</v>
      </c>
      <c r="F98" s="7">
        <v>18803.399999999994</v>
      </c>
      <c r="G98" s="8">
        <f t="shared" si="2"/>
        <v>0.43912271184998469</v>
      </c>
      <c r="H98" s="9">
        <f t="shared" si="3"/>
        <v>1.7564908473999388</v>
      </c>
      <c r="I98" s="1"/>
    </row>
    <row r="99" spans="1:9" x14ac:dyDescent="0.2">
      <c r="A99" s="1">
        <v>98</v>
      </c>
      <c r="B99" s="1">
        <v>2014</v>
      </c>
      <c r="C99" s="1">
        <v>2</v>
      </c>
      <c r="D99" s="6">
        <v>3186058.4468</v>
      </c>
      <c r="E99" s="1">
        <v>16477</v>
      </c>
      <c r="F99" s="7">
        <v>18911.400000000001</v>
      </c>
      <c r="G99" s="8">
        <f t="shared" si="2"/>
        <v>0.87127341180452</v>
      </c>
      <c r="H99" s="9">
        <f t="shared" si="3"/>
        <v>3.48509364721808</v>
      </c>
      <c r="I99" s="1"/>
    </row>
    <row r="100" spans="1:9" x14ac:dyDescent="0.2">
      <c r="A100" s="1">
        <v>99</v>
      </c>
      <c r="B100" s="1">
        <v>2014</v>
      </c>
      <c r="C100" s="1">
        <v>3</v>
      </c>
      <c r="D100" s="6">
        <v>3203885.5053600003</v>
      </c>
      <c r="E100" s="1">
        <v>17213</v>
      </c>
      <c r="F100" s="7">
        <v>19050.799999999996</v>
      </c>
      <c r="G100" s="8">
        <f t="shared" si="2"/>
        <v>0.9035316102210933</v>
      </c>
      <c r="H100" s="9">
        <f t="shared" si="3"/>
        <v>3.6141264408843732</v>
      </c>
      <c r="I100" s="1"/>
    </row>
    <row r="101" spans="1:9" x14ac:dyDescent="0.2">
      <c r="A101" s="1">
        <v>100</v>
      </c>
      <c r="B101" s="1">
        <v>2014</v>
      </c>
      <c r="C101" s="1">
        <v>4</v>
      </c>
      <c r="D101" s="6">
        <v>3219225.0867400002</v>
      </c>
      <c r="E101" s="1">
        <v>15392</v>
      </c>
      <c r="F101" s="7">
        <v>19173.199999999997</v>
      </c>
      <c r="G101" s="8">
        <f t="shared" si="2"/>
        <v>0.80278722383326739</v>
      </c>
      <c r="H101" s="9">
        <f t="shared" si="3"/>
        <v>3.2111488953330696</v>
      </c>
      <c r="I101" s="1"/>
    </row>
    <row r="102" spans="1:9" x14ac:dyDescent="0.2">
      <c r="A102" s="1">
        <v>101</v>
      </c>
      <c r="B102" s="1">
        <v>2015</v>
      </c>
      <c r="C102" s="1">
        <v>1</v>
      </c>
      <c r="D102" s="6">
        <v>3230316.2887799996</v>
      </c>
      <c r="E102" s="1">
        <v>10265</v>
      </c>
      <c r="F102" s="7">
        <v>19330.5</v>
      </c>
      <c r="G102" s="8">
        <f t="shared" si="2"/>
        <v>0.5310260986523887</v>
      </c>
      <c r="H102" s="9">
        <f t="shared" si="3"/>
        <v>2.1241043946095548</v>
      </c>
      <c r="I102" s="1"/>
    </row>
    <row r="103" spans="1:9" x14ac:dyDescent="0.2">
      <c r="A103" s="1">
        <v>102</v>
      </c>
      <c r="B103" s="1">
        <v>2015</v>
      </c>
      <c r="C103" s="1">
        <v>2</v>
      </c>
      <c r="D103" s="6">
        <v>3252195.4774399996</v>
      </c>
      <c r="E103" s="1">
        <v>21496</v>
      </c>
      <c r="F103" s="7">
        <v>19469.400000000005</v>
      </c>
      <c r="G103" s="8">
        <f t="shared" si="2"/>
        <v>1.1040915487893821</v>
      </c>
      <c r="H103" s="9">
        <f t="shared" si="3"/>
        <v>4.4163661951575284</v>
      </c>
      <c r="I103" s="1"/>
    </row>
    <row r="104" spans="1:9" x14ac:dyDescent="0.2">
      <c r="A104" s="1">
        <v>103</v>
      </c>
      <c r="B104" s="1">
        <v>2015</v>
      </c>
      <c r="C104" s="1">
        <v>3</v>
      </c>
      <c r="D104" s="6">
        <v>3267501.85916</v>
      </c>
      <c r="E104" s="1">
        <v>14478</v>
      </c>
      <c r="F104" s="7">
        <v>19588.699999999997</v>
      </c>
      <c r="G104" s="8">
        <f t="shared" si="2"/>
        <v>0.73909958292280764</v>
      </c>
      <c r="H104" s="9">
        <f t="shared" si="3"/>
        <v>2.9563983316912306</v>
      </c>
      <c r="I104" s="1"/>
    </row>
    <row r="105" spans="1:9" x14ac:dyDescent="0.2">
      <c r="A105" s="1">
        <v>104</v>
      </c>
      <c r="B105" s="1">
        <v>2015</v>
      </c>
      <c r="C105" s="1">
        <v>4</v>
      </c>
      <c r="D105" s="6">
        <v>3287527.8530699997</v>
      </c>
      <c r="E105" s="1">
        <v>19802</v>
      </c>
      <c r="F105" s="7">
        <v>19724.799999999996</v>
      </c>
      <c r="G105" s="8">
        <f t="shared" si="2"/>
        <v>1.0039138546398445</v>
      </c>
      <c r="H105" s="9">
        <f t="shared" si="3"/>
        <v>4.015655418559378</v>
      </c>
      <c r="I105" s="1"/>
    </row>
    <row r="106" spans="1:9" x14ac:dyDescent="0.2">
      <c r="A106" s="1">
        <v>105</v>
      </c>
      <c r="B106" s="1">
        <v>2016</v>
      </c>
      <c r="C106" s="1">
        <v>1</v>
      </c>
      <c r="D106" s="6">
        <v>3298904.5351900002</v>
      </c>
      <c r="E106" s="1">
        <v>11382</v>
      </c>
      <c r="F106" s="7">
        <v>19876.600000000002</v>
      </c>
      <c r="G106" s="8">
        <f t="shared" si="2"/>
        <v>0.57263314651399122</v>
      </c>
      <c r="H106" s="9">
        <f t="shared" si="3"/>
        <v>2.2905325860559649</v>
      </c>
      <c r="I106" s="1"/>
    </row>
    <row r="107" spans="1:9" x14ac:dyDescent="0.2">
      <c r="A107" s="1">
        <v>106</v>
      </c>
      <c r="B107" s="1">
        <v>2016</v>
      </c>
      <c r="C107" s="1">
        <v>2</v>
      </c>
      <c r="D107" s="6">
        <v>3310469.0020300001</v>
      </c>
      <c r="E107" s="1">
        <v>11479</v>
      </c>
      <c r="F107" s="7">
        <v>19994.399999999994</v>
      </c>
      <c r="G107" s="8">
        <f t="shared" si="2"/>
        <v>0.57411075101028308</v>
      </c>
      <c r="H107" s="9">
        <f t="shared" si="3"/>
        <v>2.2964430040411323</v>
      </c>
      <c r="I107" s="1"/>
    </row>
    <row r="108" spans="1:9" x14ac:dyDescent="0.2">
      <c r="A108" s="1">
        <v>107</v>
      </c>
      <c r="B108" s="1">
        <v>2016</v>
      </c>
      <c r="C108" s="1">
        <v>3</v>
      </c>
      <c r="D108" s="6">
        <v>3318363.8632899998</v>
      </c>
      <c r="E108" s="1">
        <v>8312</v>
      </c>
      <c r="F108" s="7">
        <v>20126.299999999996</v>
      </c>
      <c r="G108" s="8">
        <f t="shared" si="2"/>
        <v>0.41299195579912862</v>
      </c>
      <c r="H108" s="9">
        <f t="shared" si="3"/>
        <v>1.6519678231965145</v>
      </c>
      <c r="I108" s="1"/>
    </row>
    <row r="109" spans="1:9" x14ac:dyDescent="0.2">
      <c r="A109" s="1">
        <v>108</v>
      </c>
      <c r="B109" s="1">
        <v>2016</v>
      </c>
      <c r="C109" s="1">
        <v>4</v>
      </c>
      <c r="D109" s="6">
        <v>3333666.4640000002</v>
      </c>
      <c r="E109" s="1">
        <v>14496</v>
      </c>
      <c r="F109" s="7">
        <v>20221.699999999993</v>
      </c>
      <c r="G109" s="8">
        <f t="shared" si="2"/>
        <v>0.71685367699055991</v>
      </c>
      <c r="H109" s="9">
        <f t="shared" si="3"/>
        <v>2.8674147079622396</v>
      </c>
      <c r="I109" s="1"/>
    </row>
    <row r="110" spans="1:9" x14ac:dyDescent="0.2">
      <c r="A110" s="1">
        <v>109</v>
      </c>
      <c r="B110" s="1">
        <v>2017</v>
      </c>
      <c r="C110" s="1">
        <v>1</v>
      </c>
      <c r="D110" s="6">
        <v>3341274.66432</v>
      </c>
      <c r="E110" s="1">
        <v>6993</v>
      </c>
      <c r="F110" s="7">
        <v>20329.599999999995</v>
      </c>
      <c r="G110" s="8">
        <f t="shared" si="2"/>
        <v>0.34398118998898169</v>
      </c>
      <c r="H110" s="9">
        <f t="shared" si="3"/>
        <v>1.3759247599559268</v>
      </c>
      <c r="I110" s="1"/>
    </row>
    <row r="111" spans="1:9" x14ac:dyDescent="0.2">
      <c r="A111" s="1">
        <v>110</v>
      </c>
      <c r="B111" s="1">
        <v>2017</v>
      </c>
      <c r="C111" s="1">
        <v>2</v>
      </c>
      <c r="D111" s="6">
        <v>3348825.5832000002</v>
      </c>
      <c r="E111" s="1">
        <v>7090</v>
      </c>
      <c r="F111" s="7">
        <v>20428.300000000003</v>
      </c>
      <c r="G111" s="8">
        <f t="shared" si="2"/>
        <v>0.34706754844994436</v>
      </c>
      <c r="H111" s="9">
        <f t="shared" si="3"/>
        <v>1.3882701937997775</v>
      </c>
      <c r="I111" s="1"/>
    </row>
    <row r="112" spans="1:9" x14ac:dyDescent="0.2">
      <c r="A112" s="1">
        <v>111</v>
      </c>
      <c r="B112" s="1">
        <v>2017</v>
      </c>
      <c r="C112" s="1">
        <v>3</v>
      </c>
      <c r="D112" s="6">
        <v>3363913.1804</v>
      </c>
      <c r="E112" s="1">
        <v>15113</v>
      </c>
      <c r="F112" s="7">
        <v>20529.900000000005</v>
      </c>
      <c r="G112" s="8">
        <f t="shared" si="2"/>
        <v>0.73614581658946199</v>
      </c>
      <c r="H112" s="9">
        <f t="shared" si="3"/>
        <v>2.944583266357848</v>
      </c>
      <c r="I112" s="1"/>
    </row>
    <row r="113" spans="1:9" x14ac:dyDescent="0.2">
      <c r="A113" s="1">
        <v>112</v>
      </c>
      <c r="B113" s="1">
        <v>2017</v>
      </c>
      <c r="C113" s="1">
        <v>4</v>
      </c>
      <c r="D113" s="6">
        <v>3372071.9211499998</v>
      </c>
      <c r="E113" s="1">
        <v>8057</v>
      </c>
      <c r="F113" s="7">
        <v>20612.900000000001</v>
      </c>
      <c r="G113" s="8">
        <f t="shared" si="2"/>
        <v>0.39087173566067845</v>
      </c>
      <c r="H113" s="9">
        <f t="shared" si="3"/>
        <v>1.5634869426427138</v>
      </c>
      <c r="I113" s="1"/>
    </row>
    <row r="114" spans="1:9" x14ac:dyDescent="0.2">
      <c r="A114" s="1">
        <v>113</v>
      </c>
      <c r="B114" s="1">
        <v>2018</v>
      </c>
      <c r="C114" s="1">
        <v>1</v>
      </c>
      <c r="D114" s="6">
        <v>3383006.07656</v>
      </c>
      <c r="E114" s="1">
        <v>10452</v>
      </c>
      <c r="F114" s="7">
        <v>20727.600000000006</v>
      </c>
      <c r="G114" s="8">
        <f t="shared" si="2"/>
        <v>0.50425519597058976</v>
      </c>
      <c r="H114" s="9">
        <f t="shared" si="3"/>
        <v>2.0170207838823591</v>
      </c>
      <c r="I114" s="1"/>
    </row>
    <row r="115" spans="1:9" x14ac:dyDescent="0.2">
      <c r="A115" s="1">
        <v>114</v>
      </c>
      <c r="B115" s="1">
        <v>2018</v>
      </c>
      <c r="C115" s="1">
        <v>2</v>
      </c>
      <c r="D115" s="6">
        <v>3399327.9300800003</v>
      </c>
      <c r="E115" s="1">
        <v>15783</v>
      </c>
      <c r="F115" s="7">
        <v>20859.799999999996</v>
      </c>
      <c r="G115" s="8">
        <f t="shared" si="2"/>
        <v>0.7566227864121422</v>
      </c>
      <c r="H115" s="9">
        <f t="shared" si="3"/>
        <v>3.0264911456485688</v>
      </c>
      <c r="I115" s="1"/>
    </row>
    <row r="116" spans="1:9" x14ac:dyDescent="0.2">
      <c r="A116" s="1">
        <v>115</v>
      </c>
      <c r="B116" s="1">
        <v>2018</v>
      </c>
      <c r="C116" s="1">
        <v>3</v>
      </c>
      <c r="D116" s="6">
        <v>3416524.8694500001</v>
      </c>
      <c r="E116" s="1">
        <v>17483</v>
      </c>
      <c r="F116" s="7">
        <v>20961.900000000001</v>
      </c>
      <c r="G116" s="8">
        <f t="shared" si="2"/>
        <v>0.83403699092162442</v>
      </c>
      <c r="H116" s="9">
        <f t="shared" si="3"/>
        <v>3.3361479636864977</v>
      </c>
      <c r="I116" s="1"/>
    </row>
    <row r="117" spans="1:9" x14ac:dyDescent="0.2">
      <c r="A117" s="1">
        <v>116</v>
      </c>
      <c r="B117" s="1">
        <v>2018</v>
      </c>
      <c r="C117" s="1">
        <v>4</v>
      </c>
      <c r="D117" s="6">
        <v>3434685.97584</v>
      </c>
      <c r="E117" s="1">
        <v>18488</v>
      </c>
      <c r="F117" s="7">
        <v>21069.700000000004</v>
      </c>
      <c r="G117" s="8">
        <f t="shared" si="2"/>
        <v>0.87746859233876118</v>
      </c>
      <c r="H117" s="9">
        <f t="shared" si="3"/>
        <v>3.5098743693550447</v>
      </c>
      <c r="I117" s="1"/>
    </row>
    <row r="118" spans="1:9" x14ac:dyDescent="0.2">
      <c r="A118" s="1">
        <v>117</v>
      </c>
      <c r="B118" s="1">
        <v>2019</v>
      </c>
      <c r="C118" s="1">
        <v>1</v>
      </c>
      <c r="D118" s="6">
        <v>3449038.38032</v>
      </c>
      <c r="E118" s="1">
        <v>14059</v>
      </c>
      <c r="F118" s="7">
        <v>21168.799999999999</v>
      </c>
      <c r="G118" s="8">
        <f t="shared" si="2"/>
        <v>0.66413778768754017</v>
      </c>
      <c r="H118" s="9">
        <f t="shared" si="3"/>
        <v>2.6565511507501607</v>
      </c>
      <c r="I118" s="1"/>
    </row>
    <row r="119" spans="1:9" x14ac:dyDescent="0.2">
      <c r="A119" s="1">
        <v>118</v>
      </c>
      <c r="B119" s="1">
        <v>2019</v>
      </c>
      <c r="C119" s="1">
        <v>2</v>
      </c>
      <c r="D119" s="6">
        <v>3466994.5796400001</v>
      </c>
      <c r="E119" s="1">
        <v>18472</v>
      </c>
      <c r="F119" s="7">
        <v>21294</v>
      </c>
      <c r="G119" s="8">
        <f t="shared" si="2"/>
        <v>0.86747440593594438</v>
      </c>
      <c r="H119" s="9">
        <f t="shared" si="3"/>
        <v>3.4698976237437775</v>
      </c>
      <c r="I119" s="1"/>
    </row>
    <row r="120" spans="1:9" x14ac:dyDescent="0.2">
      <c r="A120" s="1">
        <v>119</v>
      </c>
      <c r="B120" s="1">
        <v>2019</v>
      </c>
      <c r="C120" s="1">
        <v>3</v>
      </c>
      <c r="D120" s="6">
        <v>3481759.2431000001</v>
      </c>
      <c r="E120" s="1">
        <v>14620</v>
      </c>
      <c r="F120" s="7">
        <v>21401.599999999995</v>
      </c>
      <c r="G120" s="8">
        <f t="shared" si="2"/>
        <v>0.68312649521531121</v>
      </c>
      <c r="H120" s="9">
        <f t="shared" si="3"/>
        <v>2.7325059808612449</v>
      </c>
      <c r="I120" s="1"/>
    </row>
    <row r="121" spans="1:9" x14ac:dyDescent="0.2">
      <c r="A121" s="1">
        <v>120</v>
      </c>
      <c r="B121" s="1">
        <v>2019</v>
      </c>
      <c r="C121" s="1">
        <v>4</v>
      </c>
      <c r="D121" s="6">
        <v>3495584.6617399999</v>
      </c>
      <c r="E121" s="1">
        <v>13422</v>
      </c>
      <c r="F121" s="7">
        <v>21494.499999999996</v>
      </c>
      <c r="G121" s="8">
        <f t="shared" si="2"/>
        <v>0.62443880992812129</v>
      </c>
      <c r="H121" s="9">
        <f t="shared" si="3"/>
        <v>2.4977552397124851</v>
      </c>
      <c r="I121" s="1"/>
    </row>
    <row r="122" spans="1:9" x14ac:dyDescent="0.2">
      <c r="A122" s="1">
        <v>121</v>
      </c>
      <c r="B122" s="1">
        <v>2020</v>
      </c>
      <c r="C122" s="1">
        <v>1</v>
      </c>
      <c r="D122" s="6">
        <v>3502748.7833100003</v>
      </c>
      <c r="E122" s="1">
        <v>6750</v>
      </c>
      <c r="F122" s="7">
        <v>21544.800000000003</v>
      </c>
      <c r="G122" s="8">
        <f t="shared" si="2"/>
        <v>0.31330065723515649</v>
      </c>
      <c r="H122" s="9">
        <f t="shared" si="3"/>
        <v>1.253202628940626</v>
      </c>
      <c r="I122" s="1"/>
    </row>
    <row r="123" spans="1:9" x14ac:dyDescent="0.2">
      <c r="A123" s="1">
        <v>122</v>
      </c>
      <c r="B123" s="1">
        <v>2020</v>
      </c>
      <c r="C123" s="1">
        <v>2</v>
      </c>
      <c r="D123" s="6">
        <v>3481788.7148800003</v>
      </c>
      <c r="E123" s="1">
        <v>-21302</v>
      </c>
      <c r="F123" s="7">
        <v>19910.000000000004</v>
      </c>
      <c r="G123" s="8">
        <f t="shared" si="2"/>
        <v>-1.0699146157709691</v>
      </c>
      <c r="H123" s="9">
        <f t="shared" si="3"/>
        <v>-4.2796584630838765</v>
      </c>
      <c r="I123" s="1"/>
    </row>
    <row r="124" spans="1:9" x14ac:dyDescent="0.2">
      <c r="A124" s="1">
        <v>123</v>
      </c>
      <c r="B124" s="1">
        <v>2020</v>
      </c>
      <c r="C124" s="1">
        <v>3</v>
      </c>
      <c r="D124" s="6">
        <v>3452025.2837299998</v>
      </c>
      <c r="E124" s="1">
        <v>-29891</v>
      </c>
      <c r="F124" s="7">
        <v>20284.400000000001</v>
      </c>
      <c r="G124" s="8">
        <f t="shared" si="2"/>
        <v>-1.4735954723827176</v>
      </c>
      <c r="H124" s="9">
        <f t="shared" si="3"/>
        <v>-5.8943818895308704</v>
      </c>
      <c r="I124" s="1"/>
    </row>
    <row r="125" spans="1:9" x14ac:dyDescent="0.2">
      <c r="A125" s="1">
        <v>124</v>
      </c>
      <c r="B125" s="1">
        <v>2020</v>
      </c>
      <c r="C125" s="1">
        <v>4</v>
      </c>
      <c r="D125" s="6">
        <v>3425084.4061500002</v>
      </c>
      <c r="E125" s="1">
        <v>-26977</v>
      </c>
      <c r="F125" s="7">
        <v>20701.8</v>
      </c>
      <c r="G125" s="8">
        <f t="shared" si="2"/>
        <v>-1.3031233998975935</v>
      </c>
      <c r="H125" s="9">
        <f t="shared" si="3"/>
        <v>-5.2124935995903741</v>
      </c>
      <c r="I125" s="1"/>
    </row>
    <row r="126" spans="1:9" x14ac:dyDescent="0.2">
      <c r="A126" s="1">
        <v>125</v>
      </c>
      <c r="B126" s="1">
        <v>2021</v>
      </c>
      <c r="C126" s="1">
        <v>1</v>
      </c>
      <c r="D126" s="6">
        <v>3392250.5151499999</v>
      </c>
      <c r="E126" s="1">
        <v>-33164</v>
      </c>
      <c r="F126" s="7">
        <v>21043.8</v>
      </c>
      <c r="G126" s="8">
        <f t="shared" si="2"/>
        <v>-1.5759511114912705</v>
      </c>
      <c r="H126" s="9">
        <f t="shared" si="3"/>
        <v>-6.3038044459650822</v>
      </c>
      <c r="I126" s="1"/>
    </row>
    <row r="127" spans="1:9" x14ac:dyDescent="0.2">
      <c r="A127" s="1">
        <v>126</v>
      </c>
      <c r="B127" s="1">
        <v>2021</v>
      </c>
      <c r="C127" s="1">
        <v>2</v>
      </c>
      <c r="D127" s="6">
        <v>3385150.7331600003</v>
      </c>
      <c r="E127" s="1">
        <v>-7495</v>
      </c>
      <c r="F127" s="7">
        <v>21193.699999999993</v>
      </c>
      <c r="G127" s="8">
        <f t="shared" si="2"/>
        <v>-0.35364282782147538</v>
      </c>
      <c r="H127" s="9">
        <f t="shared" si="3"/>
        <v>-1.4145713112859015</v>
      </c>
      <c r="I127" s="1"/>
    </row>
    <row r="128" spans="1:9" x14ac:dyDescent="0.2">
      <c r="A128" s="1">
        <v>127</v>
      </c>
      <c r="B128" s="1">
        <v>2021</v>
      </c>
      <c r="C128" s="1">
        <v>3</v>
      </c>
      <c r="D128" s="6">
        <v>3380896.7034999998</v>
      </c>
      <c r="E128" s="1">
        <v>-3632</v>
      </c>
      <c r="F128" s="7">
        <v>21530.100000000002</v>
      </c>
      <c r="G128" s="8">
        <f t="shared" si="2"/>
        <v>-0.16869406087291744</v>
      </c>
      <c r="H128" s="9">
        <f t="shared" si="3"/>
        <v>-0.67477624349166976</v>
      </c>
      <c r="I128" s="1"/>
    </row>
    <row r="129" spans="1:9" x14ac:dyDescent="0.2">
      <c r="A129" s="1">
        <v>128</v>
      </c>
      <c r="B129" s="1">
        <v>2021</v>
      </c>
      <c r="C129" s="1">
        <v>4</v>
      </c>
      <c r="D129" s="6">
        <v>3401627.4145499999</v>
      </c>
      <c r="E129" s="1">
        <v>20950</v>
      </c>
      <c r="F129" s="7">
        <v>21992.999999999996</v>
      </c>
      <c r="G129" s="8">
        <f t="shared" si="2"/>
        <v>0.95257581957895709</v>
      </c>
      <c r="H129" s="9">
        <f t="shared" si="3"/>
        <v>3.8103032783158284</v>
      </c>
      <c r="I129" s="1"/>
    </row>
    <row r="130" spans="1:9" x14ac:dyDescent="0.2">
      <c r="A130" s="1">
        <v>129</v>
      </c>
      <c r="B130" s="1">
        <v>2022</v>
      </c>
      <c r="C130" s="1">
        <v>1</v>
      </c>
      <c r="D130" s="6">
        <v>3403305.2588800001</v>
      </c>
      <c r="E130" s="1">
        <v>1217</v>
      </c>
      <c r="F130" s="10">
        <v>22306.600000000002</v>
      </c>
      <c r="G130" s="8">
        <f t="shared" ref="G130:G175" si="4">E130/F130</f>
        <v>5.455784386683761E-2</v>
      </c>
      <c r="H130" s="9">
        <f t="shared" si="3"/>
        <v>0.21823137546735044</v>
      </c>
      <c r="I130" s="1"/>
    </row>
    <row r="131" spans="1:9" x14ac:dyDescent="0.2">
      <c r="A131" s="1">
        <v>130</v>
      </c>
      <c r="B131" s="1">
        <v>2022</v>
      </c>
      <c r="C131" s="1">
        <v>2</v>
      </c>
      <c r="D131" s="6">
        <v>3410238.85776</v>
      </c>
      <c r="E131" s="1">
        <v>6915</v>
      </c>
      <c r="F131" s="10">
        <v>22492.499999999989</v>
      </c>
      <c r="G131" s="8">
        <f t="shared" si="4"/>
        <v>0.30743581193731256</v>
      </c>
      <c r="H131" s="9">
        <f t="shared" si="3"/>
        <v>1.2297432477492503</v>
      </c>
      <c r="I131" s="1"/>
    </row>
    <row r="132" spans="1:9" x14ac:dyDescent="0.2">
      <c r="A132" s="1">
        <v>131</v>
      </c>
      <c r="B132" s="1">
        <v>2022</v>
      </c>
      <c r="C132" s="1">
        <v>3</v>
      </c>
      <c r="D132" s="6">
        <v>3412590.9453199999</v>
      </c>
      <c r="E132" s="1">
        <v>1911</v>
      </c>
      <c r="F132" s="10">
        <v>22641.200000000004</v>
      </c>
      <c r="G132" s="8">
        <f t="shared" si="4"/>
        <v>8.4403653516598037E-2</v>
      </c>
      <c r="H132" s="9">
        <f t="shared" si="3"/>
        <v>0.33761461406639215</v>
      </c>
      <c r="I132" s="1"/>
    </row>
    <row r="133" spans="1:9" x14ac:dyDescent="0.2">
      <c r="A133" s="1">
        <v>132</v>
      </c>
      <c r="B133" s="1">
        <v>2022</v>
      </c>
      <c r="C133" s="1">
        <v>4</v>
      </c>
      <c r="D133" s="6">
        <v>3406807.9935599999</v>
      </c>
      <c r="E133" s="1">
        <v>-5994</v>
      </c>
      <c r="F133" s="11">
        <v>22771.200000000004</v>
      </c>
      <c r="G133" s="8">
        <f t="shared" si="4"/>
        <v>-0.26322723440134904</v>
      </c>
      <c r="H133" s="9">
        <f t="shared" si="3"/>
        <v>-1.0529089376053962</v>
      </c>
      <c r="I133" s="1"/>
    </row>
    <row r="134" spans="1:9" x14ac:dyDescent="0.2">
      <c r="A134" s="1">
        <v>133</v>
      </c>
      <c r="B134" s="1">
        <v>2023</v>
      </c>
      <c r="C134" s="1">
        <v>1</v>
      </c>
      <c r="D134" s="6">
        <v>3391853.4370200001</v>
      </c>
      <c r="E134" s="1">
        <v>-14870</v>
      </c>
      <c r="F134" s="7">
        <v>22788.1</v>
      </c>
      <c r="G134" s="8">
        <f t="shared" si="4"/>
        <v>-0.65253355918220479</v>
      </c>
      <c r="H134" s="9">
        <f t="shared" ref="H134:H175" si="5">G134*4</f>
        <v>-2.6101342367288192</v>
      </c>
      <c r="I134" s="1"/>
    </row>
    <row r="135" spans="1:9" x14ac:dyDescent="0.2">
      <c r="A135" s="1">
        <v>134</v>
      </c>
      <c r="B135" s="1">
        <v>2023</v>
      </c>
      <c r="C135" s="1">
        <v>2</v>
      </c>
      <c r="D135" s="6">
        <v>3383399.4203300001</v>
      </c>
      <c r="E135" s="1">
        <v>-8345</v>
      </c>
      <c r="F135" s="7">
        <v>22910.400000000005</v>
      </c>
      <c r="G135" s="8">
        <f t="shared" si="4"/>
        <v>-0.36424505901250082</v>
      </c>
      <c r="H135" s="9">
        <f t="shared" si="5"/>
        <v>-1.4569802360500033</v>
      </c>
      <c r="I135" s="1"/>
    </row>
    <row r="136" spans="1:9" x14ac:dyDescent="0.2">
      <c r="A136" s="1">
        <v>135</v>
      </c>
      <c r="B136" s="1">
        <v>2023</v>
      </c>
      <c r="C136" s="1">
        <v>3</v>
      </c>
      <c r="D136" s="6">
        <v>3382015.6320000002</v>
      </c>
      <c r="E136" s="1">
        <v>-2212</v>
      </c>
      <c r="F136" s="7">
        <v>22924.800000000003</v>
      </c>
      <c r="G136" s="8">
        <f t="shared" si="4"/>
        <v>-9.6489391401451685E-2</v>
      </c>
      <c r="H136" s="9">
        <f t="shared" si="5"/>
        <v>-0.38595756560580674</v>
      </c>
      <c r="I136" s="1"/>
    </row>
    <row r="137" spans="1:9" x14ac:dyDescent="0.2">
      <c r="A137" s="1">
        <v>136</v>
      </c>
      <c r="B137" s="1">
        <v>2023</v>
      </c>
      <c r="C137" s="1">
        <v>4</v>
      </c>
      <c r="D137" s="6">
        <v>3375393.8680000002</v>
      </c>
      <c r="E137" s="1">
        <v>-6275</v>
      </c>
      <c r="F137" s="7">
        <v>22860.200000000008</v>
      </c>
      <c r="G137" s="8">
        <f t="shared" si="4"/>
        <v>-0.27449453635576232</v>
      </c>
      <c r="H137" s="9">
        <f t="shared" si="5"/>
        <v>-1.0979781454230493</v>
      </c>
      <c r="I137" s="1"/>
    </row>
    <row r="138" spans="1:9" x14ac:dyDescent="0.2">
      <c r="A138" s="1">
        <v>137</v>
      </c>
      <c r="B138" s="1">
        <v>2024</v>
      </c>
      <c r="C138" s="1">
        <v>1</v>
      </c>
      <c r="D138" s="6">
        <v>3368737.8400000003</v>
      </c>
      <c r="E138" s="1">
        <v>-4642</v>
      </c>
      <c r="F138" s="7">
        <v>22769.600000000002</v>
      </c>
      <c r="G138" s="8">
        <f t="shared" si="4"/>
        <v>-0.2038683156489354</v>
      </c>
      <c r="H138" s="9">
        <f t="shared" si="5"/>
        <v>-0.8154732625957416</v>
      </c>
      <c r="I138" s="1"/>
    </row>
    <row r="139" spans="1:9" x14ac:dyDescent="0.2">
      <c r="A139" s="1">
        <v>138</v>
      </c>
      <c r="B139" s="1">
        <v>2024</v>
      </c>
      <c r="C139" s="1">
        <v>2</v>
      </c>
      <c r="D139" s="6">
        <v>3368145.04</v>
      </c>
      <c r="E139" s="1">
        <v>-3999</v>
      </c>
      <c r="F139" s="7">
        <v>22725.4</v>
      </c>
      <c r="G139" s="8">
        <f t="shared" si="4"/>
        <v>-0.17597049996919745</v>
      </c>
      <c r="H139" s="9">
        <f t="shared" si="5"/>
        <v>-0.70388199987678979</v>
      </c>
      <c r="I139" s="1"/>
    </row>
    <row r="140" spans="1:9" x14ac:dyDescent="0.2">
      <c r="A140" s="1">
        <v>139</v>
      </c>
      <c r="B140" s="1">
        <v>2024</v>
      </c>
      <c r="C140" s="1">
        <v>3</v>
      </c>
      <c r="D140" s="6">
        <v>3363929.568</v>
      </c>
      <c r="E140" s="1">
        <v>-3448</v>
      </c>
      <c r="F140" s="7">
        <v>22722.000000000004</v>
      </c>
      <c r="G140" s="8">
        <f t="shared" si="4"/>
        <v>-0.15174720535164155</v>
      </c>
      <c r="H140" s="9">
        <f t="shared" si="5"/>
        <v>-0.60698882140656618</v>
      </c>
      <c r="I140" s="1"/>
    </row>
    <row r="141" spans="1:9" x14ac:dyDescent="0.2">
      <c r="A141" s="1">
        <v>140</v>
      </c>
      <c r="B141" s="1">
        <v>2024</v>
      </c>
      <c r="C141" s="1">
        <v>4</v>
      </c>
      <c r="D141" s="6">
        <v>3366720.4340000004</v>
      </c>
      <c r="E141" s="1">
        <v>3674</v>
      </c>
      <c r="F141" s="7">
        <v>22757.899999999998</v>
      </c>
      <c r="G141" s="8">
        <f t="shared" si="4"/>
        <v>0.1614384455507758</v>
      </c>
      <c r="H141" s="9">
        <f t="shared" si="5"/>
        <v>0.6457537822031032</v>
      </c>
      <c r="I141" s="1"/>
    </row>
    <row r="142" spans="1:9" x14ac:dyDescent="0.2">
      <c r="A142" s="1">
        <v>141</v>
      </c>
      <c r="B142" s="1">
        <v>2025</v>
      </c>
      <c r="C142" s="1">
        <v>1</v>
      </c>
      <c r="D142" s="6">
        <v>3371201.9770000004</v>
      </c>
      <c r="E142" s="1">
        <v>4990</v>
      </c>
      <c r="F142" s="7">
        <v>22812.399999999994</v>
      </c>
      <c r="G142" s="8">
        <f t="shared" si="4"/>
        <v>0.21874068489067355</v>
      </c>
      <c r="H142" s="9">
        <f t="shared" si="5"/>
        <v>0.87496273956269421</v>
      </c>
      <c r="I142" s="1"/>
    </row>
    <row r="143" spans="1:9" x14ac:dyDescent="0.2">
      <c r="A143" s="1">
        <v>142</v>
      </c>
      <c r="B143" s="1">
        <v>2025</v>
      </c>
      <c r="C143" s="1">
        <v>2</v>
      </c>
      <c r="D143" s="6">
        <v>3378913.716</v>
      </c>
      <c r="E143" s="1">
        <v>6928</v>
      </c>
      <c r="F143" s="7">
        <v>22885.3</v>
      </c>
      <c r="G143" s="8">
        <f t="shared" si="4"/>
        <v>0.30272707808068938</v>
      </c>
      <c r="H143" s="9">
        <f t="shared" si="5"/>
        <v>1.2109083123227575</v>
      </c>
      <c r="I143" s="1"/>
    </row>
    <row r="144" spans="1:9" x14ac:dyDescent="0.2">
      <c r="A144" s="1">
        <v>143</v>
      </c>
      <c r="B144" s="1">
        <v>2025</v>
      </c>
      <c r="C144" s="1">
        <v>3</v>
      </c>
      <c r="D144" s="6">
        <v>3385594.94</v>
      </c>
      <c r="E144" s="1">
        <v>8104</v>
      </c>
      <c r="F144" s="7">
        <v>22962.900000000005</v>
      </c>
      <c r="G144" s="8">
        <f t="shared" si="4"/>
        <v>0.35291709670816829</v>
      </c>
      <c r="H144" s="9">
        <f t="shared" si="5"/>
        <v>1.4116683868326731</v>
      </c>
      <c r="I144" s="1"/>
    </row>
    <row r="145" spans="1:9" x14ac:dyDescent="0.2">
      <c r="A145" s="1">
        <v>144</v>
      </c>
      <c r="B145" s="1">
        <v>2025</v>
      </c>
      <c r="C145" s="1">
        <v>4</v>
      </c>
      <c r="D145" s="6">
        <v>3396247.3949999996</v>
      </c>
      <c r="E145" s="1">
        <v>8965</v>
      </c>
      <c r="F145" s="7">
        <v>23052.800000000003</v>
      </c>
      <c r="G145" s="8">
        <f t="shared" si="4"/>
        <v>0.38888985285952243</v>
      </c>
      <c r="H145" s="9">
        <f t="shared" si="5"/>
        <v>1.5555594114380897</v>
      </c>
      <c r="I145" s="1"/>
    </row>
    <row r="146" spans="1:9" x14ac:dyDescent="0.2">
      <c r="A146" s="1">
        <v>145</v>
      </c>
      <c r="B146" s="1">
        <v>2026</v>
      </c>
      <c r="C146" s="1">
        <v>1</v>
      </c>
      <c r="D146" s="6">
        <v>3408104.2329999995</v>
      </c>
      <c r="E146" s="1">
        <v>11068</v>
      </c>
      <c r="F146" s="7">
        <v>23150.600000000002</v>
      </c>
      <c r="G146" s="8">
        <f t="shared" si="4"/>
        <v>0.47808696102908776</v>
      </c>
      <c r="H146" s="9">
        <f t="shared" si="5"/>
        <v>1.9123478441163511</v>
      </c>
      <c r="I146" s="1"/>
    </row>
    <row r="147" spans="1:9" x14ac:dyDescent="0.2">
      <c r="A147" s="1">
        <v>146</v>
      </c>
      <c r="B147" s="1">
        <v>2026</v>
      </c>
      <c r="C147" s="1">
        <v>2</v>
      </c>
      <c r="D147" s="6">
        <v>3419316.3030000003</v>
      </c>
      <c r="E147" s="1">
        <v>11370</v>
      </c>
      <c r="F147" s="7">
        <v>23252.099999999995</v>
      </c>
      <c r="G147" s="8">
        <f t="shared" si="4"/>
        <v>0.48898809139819638</v>
      </c>
      <c r="H147" s="9">
        <f t="shared" si="5"/>
        <v>1.9559523655927855</v>
      </c>
      <c r="I147" s="1"/>
    </row>
    <row r="148" spans="1:9" x14ac:dyDescent="0.2">
      <c r="A148" s="1">
        <v>147</v>
      </c>
      <c r="B148" s="1">
        <v>2026</v>
      </c>
      <c r="C148" s="1">
        <v>3</v>
      </c>
      <c r="D148" s="6">
        <v>3430381.1429999997</v>
      </c>
      <c r="E148" s="1">
        <v>12477</v>
      </c>
      <c r="F148" s="7">
        <v>23357.500000000004</v>
      </c>
      <c r="G148" s="8">
        <f t="shared" si="4"/>
        <v>0.5341753184202076</v>
      </c>
      <c r="H148" s="9">
        <f t="shared" si="5"/>
        <v>2.1367012736808304</v>
      </c>
      <c r="I148" s="1"/>
    </row>
    <row r="149" spans="1:9" x14ac:dyDescent="0.2">
      <c r="A149" s="1">
        <v>148</v>
      </c>
      <c r="B149" s="1">
        <v>2026</v>
      </c>
      <c r="C149" s="1">
        <v>4</v>
      </c>
      <c r="D149" s="6">
        <v>3445913.3280000002</v>
      </c>
      <c r="E149" s="1">
        <v>14062</v>
      </c>
      <c r="F149" s="7">
        <v>23466.100000000002</v>
      </c>
      <c r="G149" s="8">
        <f t="shared" si="4"/>
        <v>0.59924742500884254</v>
      </c>
      <c r="H149" s="9">
        <f t="shared" si="5"/>
        <v>2.3969897000353702</v>
      </c>
      <c r="I149" s="1"/>
    </row>
    <row r="150" spans="1:9" x14ac:dyDescent="0.2">
      <c r="A150" s="1">
        <v>149</v>
      </c>
      <c r="B150" s="1">
        <v>2027</v>
      </c>
      <c r="C150" s="1">
        <v>1</v>
      </c>
      <c r="D150" s="6">
        <v>3461760.6659999997</v>
      </c>
      <c r="E150" s="1">
        <v>15410</v>
      </c>
      <c r="F150" s="7">
        <v>23577.7</v>
      </c>
      <c r="G150" s="8">
        <f t="shared" si="4"/>
        <v>0.65358368288679558</v>
      </c>
      <c r="H150" s="9">
        <f t="shared" si="5"/>
        <v>2.6143347315471823</v>
      </c>
      <c r="I150" s="1"/>
    </row>
    <row r="151" spans="1:9" x14ac:dyDescent="0.2">
      <c r="A151" s="1">
        <v>150</v>
      </c>
      <c r="B151" s="1">
        <v>2027</v>
      </c>
      <c r="C151" s="1">
        <v>2</v>
      </c>
      <c r="D151" s="6">
        <v>3477536.76</v>
      </c>
      <c r="E151" s="1">
        <v>16157</v>
      </c>
      <c r="F151" s="7">
        <v>23693.5</v>
      </c>
      <c r="G151" s="8">
        <f t="shared" si="4"/>
        <v>0.68191698145060886</v>
      </c>
      <c r="H151" s="9">
        <f t="shared" si="5"/>
        <v>2.7276679258024354</v>
      </c>
      <c r="I151" s="1"/>
    </row>
    <row r="152" spans="1:9" x14ac:dyDescent="0.2">
      <c r="A152" s="1">
        <v>151</v>
      </c>
      <c r="B152" s="1">
        <v>2027</v>
      </c>
      <c r="C152" s="1">
        <v>3</v>
      </c>
      <c r="D152" s="6">
        <v>3493531.8</v>
      </c>
      <c r="E152" s="1">
        <v>16807</v>
      </c>
      <c r="F152" s="7">
        <v>23809.700000000004</v>
      </c>
      <c r="G152" s="8">
        <f t="shared" si="4"/>
        <v>0.70588877642305436</v>
      </c>
      <c r="H152" s="9">
        <f t="shared" si="5"/>
        <v>2.8235551056922175</v>
      </c>
      <c r="I152" s="1"/>
    </row>
    <row r="153" spans="1:9" x14ac:dyDescent="0.2">
      <c r="A153" s="1">
        <v>152</v>
      </c>
      <c r="B153" s="1">
        <v>2027</v>
      </c>
      <c r="C153" s="1">
        <v>4</v>
      </c>
      <c r="D153" s="6">
        <v>3509509.4640000002</v>
      </c>
      <c r="E153" s="1">
        <v>16354</v>
      </c>
      <c r="F153" s="7">
        <v>23920.5</v>
      </c>
      <c r="G153" s="8">
        <f t="shared" si="4"/>
        <v>0.68368136117556066</v>
      </c>
      <c r="H153" s="9">
        <f t="shared" si="5"/>
        <v>2.7347254447022427</v>
      </c>
      <c r="I153" s="1"/>
    </row>
    <row r="154" spans="1:9" x14ac:dyDescent="0.2">
      <c r="A154" s="1">
        <v>153</v>
      </c>
      <c r="B154" s="1">
        <v>2028</v>
      </c>
      <c r="C154" s="1">
        <v>1</v>
      </c>
      <c r="D154" s="6">
        <v>3525520.824</v>
      </c>
      <c r="E154" s="1">
        <v>15813</v>
      </c>
      <c r="F154" s="7">
        <v>24020.9</v>
      </c>
      <c r="G154" s="8">
        <f t="shared" si="4"/>
        <v>0.65830172891107319</v>
      </c>
      <c r="H154" s="9">
        <f t="shared" si="5"/>
        <v>2.6332069156442928</v>
      </c>
      <c r="I154" s="1"/>
    </row>
    <row r="155" spans="1:9" x14ac:dyDescent="0.2">
      <c r="A155" s="1">
        <v>154</v>
      </c>
      <c r="B155" s="1">
        <v>2028</v>
      </c>
      <c r="C155" s="1">
        <v>2</v>
      </c>
      <c r="D155" s="6">
        <v>3541811.1839999999</v>
      </c>
      <c r="E155" s="1">
        <v>15375</v>
      </c>
      <c r="F155" s="7">
        <v>24112.9</v>
      </c>
      <c r="G155" s="8">
        <f t="shared" si="4"/>
        <v>0.63762550336127133</v>
      </c>
      <c r="H155" s="9">
        <f t="shared" si="5"/>
        <v>2.5505020134450853</v>
      </c>
      <c r="I155" s="1"/>
    </row>
    <row r="156" spans="1:9" x14ac:dyDescent="0.2">
      <c r="A156" s="1">
        <v>155</v>
      </c>
      <c r="B156" s="1">
        <v>2028</v>
      </c>
      <c r="C156" s="1">
        <v>3</v>
      </c>
      <c r="D156" s="6">
        <v>3553649.5720000002</v>
      </c>
      <c r="E156" s="1">
        <v>14142</v>
      </c>
      <c r="F156" s="7">
        <v>24197.299999999996</v>
      </c>
      <c r="G156" s="8">
        <f t="shared" si="4"/>
        <v>0.58444537200431468</v>
      </c>
      <c r="H156" s="9">
        <f t="shared" si="5"/>
        <v>2.3377814880172587</v>
      </c>
      <c r="I156" s="1"/>
    </row>
    <row r="157" spans="1:9" x14ac:dyDescent="0.2">
      <c r="A157" s="1">
        <v>156</v>
      </c>
      <c r="B157" s="1">
        <v>2028</v>
      </c>
      <c r="C157" s="1">
        <v>4</v>
      </c>
      <c r="D157" s="6">
        <v>3569940.8049999997</v>
      </c>
      <c r="E157" s="1">
        <v>13338</v>
      </c>
      <c r="F157" s="7">
        <v>24273.899999999994</v>
      </c>
      <c r="G157" s="8">
        <f t="shared" si="4"/>
        <v>0.54947907011234298</v>
      </c>
      <c r="H157" s="9">
        <f t="shared" si="5"/>
        <v>2.1979162804493719</v>
      </c>
      <c r="I157" s="1"/>
    </row>
    <row r="158" spans="1:9" x14ac:dyDescent="0.2">
      <c r="A158" s="1">
        <v>157</v>
      </c>
      <c r="B158" s="1">
        <v>2029</v>
      </c>
      <c r="C158" s="1">
        <v>1</v>
      </c>
      <c r="D158" s="6">
        <v>3582003.179</v>
      </c>
      <c r="E158" s="1">
        <v>12327</v>
      </c>
      <c r="F158" s="7">
        <v>24342.100000000002</v>
      </c>
      <c r="G158" s="8">
        <f t="shared" si="4"/>
        <v>0.50640659597980453</v>
      </c>
      <c r="H158" s="9">
        <f t="shared" si="5"/>
        <v>2.0256263839192181</v>
      </c>
      <c r="I158" s="1"/>
    </row>
    <row r="159" spans="1:9" x14ac:dyDescent="0.2">
      <c r="A159" s="1">
        <v>158</v>
      </c>
      <c r="B159" s="1">
        <v>2029</v>
      </c>
      <c r="C159" s="1">
        <v>2</v>
      </c>
      <c r="D159" s="6">
        <v>3589824.9</v>
      </c>
      <c r="E159" s="1">
        <v>11330</v>
      </c>
      <c r="F159" s="7">
        <v>24404.799999999999</v>
      </c>
      <c r="G159" s="8">
        <f t="shared" si="4"/>
        <v>0.4642529338490789</v>
      </c>
      <c r="H159" s="9">
        <f t="shared" si="5"/>
        <v>1.8570117353963156</v>
      </c>
      <c r="I159" s="1"/>
    </row>
    <row r="160" spans="1:9" x14ac:dyDescent="0.2">
      <c r="A160" s="1">
        <v>159</v>
      </c>
      <c r="B160" s="1">
        <v>2029</v>
      </c>
      <c r="C160" s="1">
        <v>3</v>
      </c>
      <c r="D160" s="6">
        <v>3601967.4959999998</v>
      </c>
      <c r="E160" s="1">
        <v>10254</v>
      </c>
      <c r="F160" s="7">
        <v>24459.800000000007</v>
      </c>
      <c r="G160" s="8">
        <f t="shared" si="4"/>
        <v>0.41921847275938467</v>
      </c>
      <c r="H160" s="9">
        <f t="shared" si="5"/>
        <v>1.6768738910375387</v>
      </c>
      <c r="I160" s="1"/>
    </row>
    <row r="161" spans="1:9" x14ac:dyDescent="0.2">
      <c r="A161" s="1">
        <v>160</v>
      </c>
      <c r="B161" s="1">
        <v>2029</v>
      </c>
      <c r="C161" s="1">
        <v>4</v>
      </c>
      <c r="D161" s="6">
        <v>3609821.4099999997</v>
      </c>
      <c r="E161" s="1">
        <v>9362</v>
      </c>
      <c r="F161" s="7">
        <v>24509.100000000006</v>
      </c>
      <c r="G161" s="8">
        <f t="shared" si="4"/>
        <v>0.38198057048198414</v>
      </c>
      <c r="H161" s="9">
        <f t="shared" si="5"/>
        <v>1.5279222819279366</v>
      </c>
      <c r="I161" s="1"/>
    </row>
    <row r="162" spans="1:9" x14ac:dyDescent="0.2">
      <c r="A162" s="1">
        <v>161</v>
      </c>
      <c r="B162" s="1">
        <v>2030</v>
      </c>
      <c r="C162" s="1">
        <v>1</v>
      </c>
      <c r="D162" s="6">
        <v>3617750.6459999997</v>
      </c>
      <c r="E162" s="1">
        <v>8629</v>
      </c>
      <c r="F162" s="7">
        <v>24553.300000000003</v>
      </c>
      <c r="G162" s="8">
        <f t="shared" si="4"/>
        <v>0.35143952136779982</v>
      </c>
      <c r="H162" s="9">
        <f t="shared" si="5"/>
        <v>1.4057580854711993</v>
      </c>
      <c r="I162" s="1"/>
    </row>
    <row r="163" spans="1:9" x14ac:dyDescent="0.2">
      <c r="A163" s="1">
        <v>162</v>
      </c>
      <c r="B163" s="1">
        <v>2030</v>
      </c>
      <c r="C163" s="1">
        <v>2</v>
      </c>
      <c r="D163" s="6">
        <v>3625629.2379999999</v>
      </c>
      <c r="E163" s="1">
        <v>7825</v>
      </c>
      <c r="F163" s="7">
        <v>24591.300000000003</v>
      </c>
      <c r="G163" s="8">
        <f t="shared" si="4"/>
        <v>0.31820196573584963</v>
      </c>
      <c r="H163" s="9">
        <f t="shared" si="5"/>
        <v>1.2728078629433985</v>
      </c>
      <c r="I163" s="1"/>
    </row>
    <row r="164" spans="1:9" x14ac:dyDescent="0.2">
      <c r="A164" s="1">
        <v>163</v>
      </c>
      <c r="B164" s="1">
        <v>2030</v>
      </c>
      <c r="C164" s="1">
        <v>3</v>
      </c>
      <c r="D164" s="6">
        <v>3633613.8559999997</v>
      </c>
      <c r="E164" s="1">
        <v>7204</v>
      </c>
      <c r="F164" s="7">
        <v>24628.800000000003</v>
      </c>
      <c r="G164" s="8">
        <f t="shared" si="4"/>
        <v>0.29250308581822904</v>
      </c>
      <c r="H164" s="9">
        <f t="shared" si="5"/>
        <v>1.1700123432729161</v>
      </c>
      <c r="I164" s="1"/>
    </row>
    <row r="165" spans="1:9" x14ac:dyDescent="0.2">
      <c r="A165" s="1">
        <v>164</v>
      </c>
      <c r="B165" s="1">
        <v>2030</v>
      </c>
      <c r="C165" s="1">
        <v>4</v>
      </c>
      <c r="D165" s="6">
        <v>3641602.9649999999</v>
      </c>
      <c r="E165" s="1">
        <v>6661</v>
      </c>
      <c r="F165" s="7">
        <v>24663.8</v>
      </c>
      <c r="G165" s="8">
        <f t="shared" si="4"/>
        <v>0.27007192727803503</v>
      </c>
      <c r="H165" s="9">
        <f t="shared" si="5"/>
        <v>1.0802877091121401</v>
      </c>
      <c r="I165" s="1"/>
    </row>
    <row r="166" spans="1:9" x14ac:dyDescent="0.2">
      <c r="A166" s="1">
        <v>165</v>
      </c>
      <c r="B166" s="1">
        <v>2031</v>
      </c>
      <c r="C166" s="1">
        <v>1</v>
      </c>
      <c r="D166" s="6">
        <v>3649597.4</v>
      </c>
      <c r="E166" s="1">
        <v>6205</v>
      </c>
      <c r="F166" s="7">
        <v>24694</v>
      </c>
      <c r="G166" s="8">
        <f t="shared" si="4"/>
        <v>0.25127561350935451</v>
      </c>
      <c r="H166" s="9">
        <f t="shared" si="5"/>
        <v>1.005102454037418</v>
      </c>
      <c r="I166" s="1"/>
    </row>
    <row r="167" spans="1:9" x14ac:dyDescent="0.2">
      <c r="A167" s="1">
        <v>166</v>
      </c>
      <c r="B167" s="1">
        <v>2031</v>
      </c>
      <c r="C167" s="1">
        <v>2</v>
      </c>
      <c r="D167" s="6">
        <v>3653338.25</v>
      </c>
      <c r="E167" s="1">
        <v>5827</v>
      </c>
      <c r="F167" s="7">
        <v>24722.399999999998</v>
      </c>
      <c r="G167" s="8">
        <f t="shared" si="4"/>
        <v>0.23569718150341393</v>
      </c>
      <c r="H167" s="9">
        <f t="shared" si="5"/>
        <v>0.94278872601365571</v>
      </c>
      <c r="I167" s="1"/>
    </row>
    <row r="168" spans="1:9" x14ac:dyDescent="0.2">
      <c r="A168" s="1">
        <v>167</v>
      </c>
      <c r="B168" s="1">
        <v>2031</v>
      </c>
      <c r="C168" s="1">
        <v>3</v>
      </c>
      <c r="D168" s="6">
        <v>3657091.85</v>
      </c>
      <c r="E168" s="1">
        <v>5517</v>
      </c>
      <c r="F168" s="7">
        <v>24751.200000000001</v>
      </c>
      <c r="G168" s="8">
        <f t="shared" si="4"/>
        <v>0.22289828371957723</v>
      </c>
      <c r="H168" s="9">
        <f t="shared" si="5"/>
        <v>0.89159313487830893</v>
      </c>
      <c r="I168" s="1"/>
    </row>
    <row r="169" spans="1:9" x14ac:dyDescent="0.2">
      <c r="A169" s="1">
        <v>168</v>
      </c>
      <c r="B169" s="1">
        <v>2031</v>
      </c>
      <c r="C169" s="1">
        <v>4</v>
      </c>
      <c r="D169" s="6">
        <v>3665161.6880000001</v>
      </c>
      <c r="E169" s="1">
        <v>5358</v>
      </c>
      <c r="F169" s="7">
        <v>24780.200000000012</v>
      </c>
      <c r="G169" s="8">
        <f t="shared" si="4"/>
        <v>0.21622101516533351</v>
      </c>
      <c r="H169" s="9">
        <f t="shared" si="5"/>
        <v>0.86488406066133405</v>
      </c>
      <c r="I169" s="1"/>
    </row>
    <row r="170" spans="1:9" x14ac:dyDescent="0.2">
      <c r="A170" s="1">
        <v>169</v>
      </c>
      <c r="B170" s="1">
        <v>2032</v>
      </c>
      <c r="C170" s="1">
        <v>1</v>
      </c>
      <c r="D170" s="6">
        <v>3668955.446</v>
      </c>
      <c r="E170" s="1">
        <v>5247</v>
      </c>
      <c r="F170" s="7">
        <v>24812.100000000002</v>
      </c>
      <c r="G170" s="8">
        <f t="shared" si="4"/>
        <v>0.21146940404077041</v>
      </c>
      <c r="H170" s="9">
        <f t="shared" si="5"/>
        <v>0.84587761616308166</v>
      </c>
      <c r="I170" s="1"/>
    </row>
    <row r="171" spans="1:9" x14ac:dyDescent="0.2">
      <c r="A171" s="1">
        <v>170</v>
      </c>
      <c r="B171" s="1">
        <v>2032</v>
      </c>
      <c r="C171" s="1">
        <v>2</v>
      </c>
      <c r="D171" s="6">
        <v>3672774.7339999997</v>
      </c>
      <c r="E171" s="1">
        <v>5187</v>
      </c>
      <c r="F171" s="7">
        <v>24842.7</v>
      </c>
      <c r="G171" s="8">
        <f t="shared" si="4"/>
        <v>0.20879373015010444</v>
      </c>
      <c r="H171" s="9">
        <f t="shared" si="5"/>
        <v>0.83517492060041776</v>
      </c>
      <c r="I171" s="1"/>
    </row>
    <row r="172" spans="1:9" x14ac:dyDescent="0.2">
      <c r="A172" s="1">
        <v>171</v>
      </c>
      <c r="B172" s="1">
        <v>2032</v>
      </c>
      <c r="C172" s="1">
        <v>3</v>
      </c>
      <c r="D172" s="6">
        <v>3680928.8279999997</v>
      </c>
      <c r="E172" s="1">
        <v>5054</v>
      </c>
      <c r="F172" s="7">
        <v>24872.6</v>
      </c>
      <c r="G172" s="8">
        <f t="shared" si="4"/>
        <v>0.20319548418741909</v>
      </c>
      <c r="H172" s="9">
        <f t="shared" si="5"/>
        <v>0.81278193674967636</v>
      </c>
      <c r="I172" s="1"/>
    </row>
    <row r="173" spans="1:9" x14ac:dyDescent="0.2">
      <c r="A173" s="1">
        <v>172</v>
      </c>
      <c r="B173" s="1">
        <v>2032</v>
      </c>
      <c r="C173" s="1">
        <v>4</v>
      </c>
      <c r="D173" s="6">
        <v>3684790.0919999997</v>
      </c>
      <c r="E173" s="1">
        <v>4966</v>
      </c>
      <c r="F173" s="7">
        <v>24905.899999999998</v>
      </c>
      <c r="G173" s="8">
        <f t="shared" si="4"/>
        <v>0.19939050586407239</v>
      </c>
      <c r="H173" s="9">
        <f t="shared" si="5"/>
        <v>0.79756202345628957</v>
      </c>
      <c r="I173" s="1"/>
    </row>
    <row r="174" spans="1:9" x14ac:dyDescent="0.2">
      <c r="A174" s="1">
        <v>173</v>
      </c>
      <c r="B174" s="1">
        <v>2033</v>
      </c>
      <c r="C174" s="1">
        <v>1</v>
      </c>
      <c r="D174" s="6">
        <v>3688653.912</v>
      </c>
      <c r="E174" s="1">
        <v>4531</v>
      </c>
      <c r="F174" s="7">
        <v>24940.399999999987</v>
      </c>
      <c r="G174" s="8">
        <f t="shared" si="4"/>
        <v>0.18167310869111972</v>
      </c>
      <c r="H174" s="9">
        <f t="shared" si="5"/>
        <v>0.72669243476447887</v>
      </c>
      <c r="I174" s="1"/>
    </row>
    <row r="175" spans="1:9" x14ac:dyDescent="0.2">
      <c r="A175" s="1">
        <v>174</v>
      </c>
      <c r="B175" s="1">
        <v>2033</v>
      </c>
      <c r="C175" s="1">
        <v>2</v>
      </c>
      <c r="D175" s="6">
        <v>3692591.8559999997</v>
      </c>
      <c r="E175" s="1">
        <v>4460</v>
      </c>
      <c r="F175" s="7">
        <v>24975.3</v>
      </c>
      <c r="G175" s="8">
        <f t="shared" si="4"/>
        <v>0.17857643351631414</v>
      </c>
      <c r="H175" s="9">
        <f t="shared" si="5"/>
        <v>0.71430573406525655</v>
      </c>
      <c r="I175" s="1"/>
    </row>
    <row r="176" spans="1:9" x14ac:dyDescent="0.2">
      <c r="A176" s="1"/>
      <c r="B176" s="1"/>
      <c r="C176" s="1"/>
      <c r="D176" s="6"/>
      <c r="E176" s="1"/>
      <c r="F176" s="1"/>
      <c r="G176" s="1"/>
      <c r="H176" s="1"/>
      <c r="I176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E183F81-2C33-43BC-8B03-941F3EADE996}">
  <ds:schemaRefs/>
</ds:datastoreItem>
</file>

<file path=customXml/itemProps2.xml><?xml version="1.0" encoding="utf-8"?>
<ds:datastoreItem xmlns:ds="http://schemas.openxmlformats.org/officeDocument/2006/customXml" ds:itemID="{E67CEFEC-D327-497F-87E6-9DFA7269AAE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Deese, Bridgette @ CBRE EA</dc:creator>
  <cp:lastModifiedBy>Deese, Bridgette @ CBRE EA</cp:lastModifiedBy>
  <dcterms:created xsi:type="dcterms:W3CDTF">2023-06-27T17:41:40Z</dcterms:created>
  <dcterms:modified xsi:type="dcterms:W3CDTF">2023-09-18T14:43:45Z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cbre</vt:lpwstr>
  </property>
  <property fmtid="{D5CDD505-2E9C-101B-9397-08002B2CF9AE}" pid="3" name="TemplafyTemplateId">
    <vt:lpwstr>638041508200643637</vt:lpwstr>
  </property>
  <property fmtid="{D5CDD505-2E9C-101B-9397-08002B2CF9AE}" pid="4" name="TemplafyUserProfileId">
    <vt:lpwstr>637689537273492389</vt:lpwstr>
  </property>
  <property fmtid="{D5CDD505-2E9C-101B-9397-08002B2CF9AE}" pid="5" name="TemplafyFromBlank">
    <vt:bool>true</vt:bool>
  </property>
</Properties>
</file>